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<sst xmlns="http://schemas.openxmlformats.org/spreadsheetml/2006/main" count="254" uniqueCount="101">
  <si>
    <t>ROCK CREEK AND GOVERNOR'S CUP WALLEYE TOURNAMENTS</t>
  </si>
  <si>
    <t>Rock Creek Tournament</t>
  </si>
  <si>
    <t>Montana Governor's Cup</t>
  </si>
  <si>
    <t>June 3 &amp; 4, 2017</t>
  </si>
  <si>
    <t>July 7 &amp; 8, 2017</t>
  </si>
  <si>
    <t>Current Place</t>
  </si>
  <si>
    <t>NAME</t>
  </si>
  <si>
    <t>Town</t>
  </si>
  <si>
    <t>Type</t>
  </si>
  <si>
    <t>Day 1</t>
  </si>
  <si>
    <t>Day 2</t>
  </si>
  <si>
    <t>Total</t>
  </si>
  <si>
    <t>Place</t>
  </si>
  <si>
    <t>Circuit Point</t>
  </si>
  <si>
    <t>Total Points</t>
  </si>
  <si>
    <t>Total Pounds of Walleye</t>
  </si>
  <si>
    <t>Dooley, Todd</t>
  </si>
  <si>
    <t>Sidney, MT</t>
  </si>
  <si>
    <t>AT</t>
  </si>
  <si>
    <t>Ross, Wendi</t>
  </si>
  <si>
    <t>Roundup, MT</t>
  </si>
  <si>
    <t>AC</t>
  </si>
  <si>
    <t>Wilcox, Owen</t>
  </si>
  <si>
    <t>Laurel, MT</t>
  </si>
  <si>
    <t>Mundel, Jason</t>
  </si>
  <si>
    <t>Coram , MT</t>
  </si>
  <si>
    <t>McDowell, Brady</t>
  </si>
  <si>
    <t>Froid, MT</t>
  </si>
  <si>
    <t>Harrell, Larry</t>
  </si>
  <si>
    <t>Gillette, WY</t>
  </si>
  <si>
    <t>Oyloe, Marty</t>
  </si>
  <si>
    <t>Williston, ND</t>
  </si>
  <si>
    <t>Baird, Joe</t>
  </si>
  <si>
    <t>MC</t>
  </si>
  <si>
    <t>Pitman, Angela</t>
  </si>
  <si>
    <t>Kempton, Josh</t>
  </si>
  <si>
    <t>Culbertson, MT</t>
  </si>
  <si>
    <t>Labatte, Lane</t>
  </si>
  <si>
    <t>Harada, Steve</t>
  </si>
  <si>
    <t>Wolf Point, MT</t>
  </si>
  <si>
    <t>Harada, Traci</t>
  </si>
  <si>
    <t>Bechtold, Jason</t>
  </si>
  <si>
    <t>Willard, MT</t>
  </si>
  <si>
    <t>Bechtold, Justin</t>
  </si>
  <si>
    <t>Stiles, Bo</t>
  </si>
  <si>
    <t>Seymour, Rob</t>
  </si>
  <si>
    <t>Billings, MT</t>
  </si>
  <si>
    <t>Wilcox, Wayne</t>
  </si>
  <si>
    <t>Anvik, Bradley</t>
  </si>
  <si>
    <t>Roth, Tanner</t>
  </si>
  <si>
    <t>Hinrichs, William</t>
  </si>
  <si>
    <t>Fort Peck, MT</t>
  </si>
  <si>
    <t>Schock, Shawn</t>
  </si>
  <si>
    <t>Shepherd, MT</t>
  </si>
  <si>
    <t>Jones, Mark</t>
  </si>
  <si>
    <t>Schmidt, Ken</t>
  </si>
  <si>
    <t>Glasgow, MT</t>
  </si>
  <si>
    <t>Montgomery, Keeley</t>
  </si>
  <si>
    <t>Miles City, MT</t>
  </si>
  <si>
    <t>Dasinger, Marlys</t>
  </si>
  <si>
    <t>Rasmasan, JR</t>
  </si>
  <si>
    <t>Sillerud, Norm</t>
  </si>
  <si>
    <t>Corns, David</t>
  </si>
  <si>
    <t>Pine Haven, WY</t>
  </si>
  <si>
    <t>Loudon, Bryce</t>
  </si>
  <si>
    <t>Circle, MT</t>
  </si>
  <si>
    <t>Loudon, Colby</t>
  </si>
  <si>
    <t>Majeske, Dan</t>
  </si>
  <si>
    <t>Kleppelid, Todd</t>
  </si>
  <si>
    <t>Kleppelid, Trevor</t>
  </si>
  <si>
    <t>Seidl, Bill</t>
  </si>
  <si>
    <t>Kittleson, Josh</t>
  </si>
  <si>
    <t>Harper, Kevin</t>
  </si>
  <si>
    <t>Bouchard, Greg</t>
  </si>
  <si>
    <t>Loma, MT</t>
  </si>
  <si>
    <t>Mehling, Michael Roy</t>
  </si>
  <si>
    <t>Fairview, MT</t>
  </si>
  <si>
    <t>Mueller, Brady</t>
  </si>
  <si>
    <t>Mueller, Chad</t>
  </si>
  <si>
    <t>Seilstad, Carl</t>
  </si>
  <si>
    <t>Roy, MT</t>
  </si>
  <si>
    <t>Seilstad, Cathy</t>
  </si>
  <si>
    <t>Poole, Matt</t>
  </si>
  <si>
    <t>Beery, Jason</t>
  </si>
  <si>
    <t>Brockway, MT</t>
  </si>
  <si>
    <t>Cushing, Tom</t>
  </si>
  <si>
    <t>Pittack, Van</t>
  </si>
  <si>
    <t>Reynen, Joe</t>
  </si>
  <si>
    <t>Koski, Jeff</t>
  </si>
  <si>
    <t>Bozeman, MT</t>
  </si>
  <si>
    <t>Stahl, Dayle</t>
  </si>
  <si>
    <t>Stahl, Eric</t>
  </si>
  <si>
    <t>Toavs, Ted</t>
  </si>
  <si>
    <t>Tognetti, Colby</t>
  </si>
  <si>
    <t>Bismarck, ND</t>
  </si>
  <si>
    <t>Vine, Kyle</t>
  </si>
  <si>
    <t>Vida, MT</t>
  </si>
  <si>
    <t>McElvain, Mike</t>
  </si>
  <si>
    <t>Griebel, Mitch</t>
  </si>
  <si>
    <t>Sanford, Ron</t>
  </si>
  <si>
    <t>Wick, Doug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</si>
</sst>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DD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 horizontal="centerContinuous"/>
    </xf>
    <xf numFmtId="0" fontId="39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0" fillId="0" borderId="10" xfId="0" applyFont="1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33" borderId="13" xfId="0" applyFont="1" applyFill="1" applyBorder="1" applyAlignment="1" applyProtection="1">
      <alignment horizontal="center"/>
      <protection locked="0"/>
    </xf>
    <xf numFmtId="2" fontId="21" fillId="33" borderId="14" xfId="0" applyNumberFormat="1" applyFont="1" applyFill="1" applyBorder="1" applyAlignment="1" applyProtection="1">
      <alignment horizontal="right"/>
      <protection/>
    </xf>
    <xf numFmtId="2" fontId="40" fillId="33" borderId="14" xfId="0" applyNumberFormat="1" applyFont="1" applyFill="1" applyBorder="1" applyAlignment="1">
      <alignment/>
    </xf>
    <xf numFmtId="0" fontId="21" fillId="33" borderId="14" xfId="0" applyFont="1" applyFill="1" applyBorder="1" applyAlignment="1" applyProtection="1">
      <alignment horizontal="center"/>
      <protection/>
    </xf>
    <xf numFmtId="164" fontId="21" fillId="33" borderId="14" xfId="0" applyNumberFormat="1" applyFont="1" applyFill="1" applyBorder="1" applyAlignment="1" applyProtection="1">
      <alignment horizontal="right"/>
      <protection/>
    </xf>
    <xf numFmtId="0" fontId="21" fillId="34" borderId="14" xfId="0" applyFont="1" applyFill="1" applyBorder="1" applyAlignment="1" applyProtection="1">
      <alignment horizontal="center"/>
      <protection locked="0"/>
    </xf>
    <xf numFmtId="2" fontId="21" fillId="34" borderId="15" xfId="0" applyNumberFormat="1" applyFont="1" applyFill="1" applyBorder="1" applyAlignment="1" applyProtection="1">
      <alignment horizontal="right"/>
      <protection/>
    </xf>
    <xf numFmtId="0" fontId="21" fillId="34" borderId="15" xfId="0" applyFont="1" applyFill="1" applyBorder="1" applyAlignment="1" applyProtection="1">
      <alignment horizontal="right"/>
      <protection/>
    </xf>
    <xf numFmtId="2" fontId="21" fillId="34" borderId="15" xfId="0" applyNumberFormat="1" applyFont="1" applyFill="1" applyBorder="1" applyAlignment="1">
      <alignment/>
    </xf>
    <xf numFmtId="0" fontId="21" fillId="34" borderId="15" xfId="0" applyFont="1" applyFill="1" applyBorder="1" applyAlignment="1" applyProtection="1">
      <alignment horizontal="center"/>
      <protection/>
    </xf>
    <xf numFmtId="164" fontId="40" fillId="0" borderId="13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left"/>
      <protection locked="0"/>
    </xf>
    <xf numFmtId="0" fontId="21" fillId="33" borderId="18" xfId="0" applyFont="1" applyFill="1" applyBorder="1" applyAlignment="1" applyProtection="1">
      <alignment horizontal="center"/>
      <protection locked="0"/>
    </xf>
    <xf numFmtId="2" fontId="21" fillId="33" borderId="10" xfId="0" applyNumberFormat="1" applyFont="1" applyFill="1" applyBorder="1" applyAlignment="1" applyProtection="1">
      <alignment horizontal="right"/>
      <protection/>
    </xf>
    <xf numFmtId="2" fontId="40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 applyProtection="1">
      <alignment horizontal="center"/>
      <protection/>
    </xf>
    <xf numFmtId="164" fontId="21" fillId="33" borderId="10" xfId="0" applyNumberFormat="1" applyFont="1" applyFill="1" applyBorder="1" applyAlignment="1" applyProtection="1">
      <alignment horizontal="right"/>
      <protection/>
    </xf>
    <xf numFmtId="0" fontId="21" fillId="34" borderId="10" xfId="0" applyFont="1" applyFill="1" applyBorder="1" applyAlignment="1" applyProtection="1">
      <alignment horizontal="center"/>
      <protection locked="0"/>
    </xf>
    <xf numFmtId="2" fontId="21" fillId="34" borderId="10" xfId="0" applyNumberFormat="1" applyFont="1" applyFill="1" applyBorder="1" applyAlignment="1" applyProtection="1">
      <alignment horizontal="right"/>
      <protection/>
    </xf>
    <xf numFmtId="0" fontId="21" fillId="34" borderId="10" xfId="0" applyFont="1" applyFill="1" applyBorder="1" applyAlignment="1" applyProtection="1">
      <alignment horizontal="right"/>
      <protection/>
    </xf>
    <xf numFmtId="2" fontId="21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>
      <alignment horizontal="center"/>
    </xf>
    <xf numFmtId="0" fontId="40" fillId="33" borderId="18" xfId="0" applyFont="1" applyFill="1" applyBorder="1" applyAlignment="1" applyProtection="1">
      <alignment horizontal="center"/>
      <protection locked="0"/>
    </xf>
    <xf numFmtId="164" fontId="40" fillId="33" borderId="10" xfId="0" applyNumberFormat="1" applyFont="1" applyFill="1" applyBorder="1" applyAlignment="1">
      <alignment/>
    </xf>
    <xf numFmtId="0" fontId="21" fillId="0" borderId="16" xfId="0" applyFont="1" applyFill="1" applyBorder="1" applyAlignment="1" applyProtection="1">
      <alignment horizontal="left"/>
      <protection locked="0"/>
    </xf>
    <xf numFmtId="0" fontId="40" fillId="34" borderId="10" xfId="0" applyFont="1" applyFill="1" applyBorder="1" applyAlignment="1" applyProtection="1">
      <alignment horizontal="center"/>
      <protection locked="0"/>
    </xf>
    <xf numFmtId="49" fontId="40" fillId="0" borderId="16" xfId="0" applyNumberFormat="1" applyFont="1" applyBorder="1" applyAlignment="1" applyProtection="1">
      <alignment horizontal="left"/>
      <protection locked="0"/>
    </xf>
    <xf numFmtId="49" fontId="40" fillId="0" borderId="17" xfId="0" applyNumberFormat="1" applyFont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33" borderId="19" xfId="0" applyFont="1" applyFill="1" applyBorder="1" applyAlignment="1">
      <alignment horizontal="centerContinuous"/>
    </xf>
    <xf numFmtId="0" fontId="42" fillId="33" borderId="20" xfId="0" applyFont="1" applyFill="1" applyBorder="1" applyAlignment="1">
      <alignment horizontal="centerContinuous"/>
    </xf>
    <xf numFmtId="0" fontId="42" fillId="33" borderId="21" xfId="0" applyFont="1" applyFill="1" applyBorder="1" applyAlignment="1">
      <alignment horizontal="centerContinuous"/>
    </xf>
    <xf numFmtId="0" fontId="42" fillId="35" borderId="19" xfId="0" applyFont="1" applyFill="1" applyBorder="1" applyAlignment="1">
      <alignment horizontal="centerContinuous"/>
    </xf>
    <xf numFmtId="0" fontId="42" fillId="35" borderId="20" xfId="0" applyFont="1" applyFill="1" applyBorder="1" applyAlignment="1">
      <alignment horizontal="centerContinuous"/>
    </xf>
    <xf numFmtId="0" fontId="42" fillId="35" borderId="21" xfId="0" applyFont="1" applyFill="1" applyBorder="1" applyAlignment="1">
      <alignment horizontal="centerContinuous"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Continuous"/>
    </xf>
    <xf numFmtId="0" fontId="42" fillId="33" borderId="23" xfId="0" applyFont="1" applyFill="1" applyBorder="1" applyAlignment="1">
      <alignment horizontal="centerContinuous"/>
    </xf>
    <xf numFmtId="0" fontId="42" fillId="33" borderId="24" xfId="0" applyFont="1" applyFill="1" applyBorder="1" applyAlignment="1">
      <alignment horizontal="centerContinuous"/>
    </xf>
    <xf numFmtId="0" fontId="42" fillId="35" borderId="25" xfId="0" applyFont="1" applyFill="1" applyBorder="1" applyAlignment="1">
      <alignment horizontal="centerContinuous"/>
    </xf>
    <xf numFmtId="0" fontId="42" fillId="35" borderId="0" xfId="0" applyFont="1" applyFill="1" applyBorder="1" applyAlignment="1">
      <alignment horizontal="centerContinuous"/>
    </xf>
    <xf numFmtId="0" fontId="42" fillId="35" borderId="26" xfId="0" applyFont="1" applyFill="1" applyBorder="1" applyAlignment="1">
      <alignment horizontal="centerContinuous"/>
    </xf>
    <xf numFmtId="0" fontId="42" fillId="0" borderId="27" xfId="0" applyFont="1" applyFill="1" applyBorder="1" applyAlignment="1">
      <alignment horizontal="center" wrapText="1"/>
    </xf>
    <xf numFmtId="0" fontId="42" fillId="0" borderId="28" xfId="0" applyFont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 wrapText="1"/>
    </xf>
    <xf numFmtId="0" fontId="42" fillId="34" borderId="28" xfId="0" applyFont="1" applyFill="1" applyBorder="1" applyAlignment="1">
      <alignment horizontal="center"/>
    </xf>
    <xf numFmtId="0" fontId="42" fillId="35" borderId="28" xfId="0" applyFont="1" applyFill="1" applyBorder="1" applyAlignment="1">
      <alignment horizontal="center"/>
    </xf>
    <xf numFmtId="0" fontId="42" fillId="35" borderId="28" xfId="0" applyFont="1" applyFill="1" applyBorder="1" applyAlignment="1">
      <alignment horizontal="center" wrapText="1"/>
    </xf>
    <xf numFmtId="0" fontId="42" fillId="0" borderId="28" xfId="0" applyFont="1" applyFill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2" fontId="21" fillId="34" borderId="30" xfId="0" applyNumberFormat="1" applyFont="1" applyFill="1" applyBorder="1" applyAlignment="1" applyProtection="1">
      <alignment/>
      <protection/>
    </xf>
    <xf numFmtId="2" fontId="21" fillId="34" borderId="3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K75" sqref="K75"/>
    </sheetView>
  </sheetViews>
  <sheetFormatPr defaultColWidth="9.140625" defaultRowHeight="15"/>
  <cols>
    <col min="1" max="1" width="7.7109375" style="0" bestFit="1" customWidth="1"/>
    <col min="2" max="2" width="14.7109375" style="0" bestFit="1" customWidth="1"/>
    <col min="3" max="3" width="11.28125" style="0" bestFit="1" customWidth="1"/>
    <col min="5" max="8" width="9.140625" style="0" bestFit="1" customWidth="1"/>
    <col min="9" max="9" width="9.28125" style="0" bestFit="1" customWidth="1"/>
    <col min="11" max="15" width="9.140625" style="0" bestFit="1" customWidth="1"/>
    <col min="16" max="16" width="10.57421875" style="0" bestFit="1" customWidth="1"/>
    <col min="17" max="17" width="9.140625" style="0" bestFit="1" customWidth="1"/>
  </cols>
  <sheetData>
    <row r="1" spans="2:17" ht="18">
      <c r="B1" s="1" t="s">
        <v>0</v>
      </c>
      <c r="C1" s="2"/>
      <c r="D1" s="2"/>
      <c r="E1" s="1"/>
      <c r="F1" s="1"/>
      <c r="G1" s="2"/>
      <c r="H1" s="2"/>
      <c r="I1" s="2"/>
      <c r="J1" s="2"/>
      <c r="K1" s="1"/>
      <c r="L1" s="1"/>
      <c r="M1" s="1"/>
      <c r="N1" s="1"/>
      <c r="O1" s="1"/>
      <c r="P1" s="3"/>
      <c r="Q1" s="3"/>
    </row>
    <row r="2" spans="2:17" ht="18">
      <c r="B2" s="1">
        <v>2017</v>
      </c>
      <c r="C2" s="2"/>
      <c r="D2" s="2"/>
      <c r="E2" s="1"/>
      <c r="F2" s="1"/>
      <c r="G2" s="2"/>
      <c r="H2" s="2"/>
      <c r="I2" s="2"/>
      <c r="J2" s="2"/>
      <c r="K2" s="1"/>
      <c r="L2" s="1"/>
      <c r="M2" s="1"/>
      <c r="N2" s="1"/>
      <c r="O2" s="1"/>
      <c r="P2" s="3"/>
      <c r="Q2" s="3"/>
    </row>
    <row r="3" spans="2:17" ht="18" thickBot="1">
      <c r="B3" s="1"/>
      <c r="C3" s="2"/>
      <c r="D3" s="2"/>
      <c r="E3" s="1"/>
      <c r="F3" s="1"/>
      <c r="G3" s="2"/>
      <c r="H3" s="2"/>
      <c r="I3" s="2"/>
      <c r="J3" s="2"/>
      <c r="K3" s="1"/>
      <c r="L3" s="1"/>
      <c r="M3" s="1"/>
      <c r="N3" s="1"/>
      <c r="O3" s="1"/>
      <c r="P3" s="3"/>
      <c r="Q3" s="3"/>
    </row>
    <row r="4" spans="1:17" ht="14.25">
      <c r="A4" s="39"/>
      <c r="B4" s="40"/>
      <c r="C4" s="41"/>
      <c r="D4" s="42" t="s">
        <v>1</v>
      </c>
      <c r="E4" s="43"/>
      <c r="F4" s="43"/>
      <c r="G4" s="43"/>
      <c r="H4" s="43"/>
      <c r="I4" s="44"/>
      <c r="J4" s="45" t="s">
        <v>2</v>
      </c>
      <c r="K4" s="46"/>
      <c r="L4" s="46"/>
      <c r="M4" s="46"/>
      <c r="N4" s="46"/>
      <c r="O4" s="47"/>
      <c r="P4" s="48"/>
      <c r="Q4" s="48"/>
    </row>
    <row r="5" spans="1:17" ht="15" thickBot="1">
      <c r="A5" s="39"/>
      <c r="B5" s="40"/>
      <c r="C5" s="49"/>
      <c r="D5" s="50" t="s">
        <v>3</v>
      </c>
      <c r="E5" s="51"/>
      <c r="F5" s="51"/>
      <c r="G5" s="51"/>
      <c r="H5" s="51"/>
      <c r="I5" s="52"/>
      <c r="J5" s="53" t="s">
        <v>4</v>
      </c>
      <c r="K5" s="54"/>
      <c r="L5" s="54"/>
      <c r="M5" s="54"/>
      <c r="N5" s="54"/>
      <c r="O5" s="55"/>
      <c r="P5" s="39"/>
      <c r="Q5" s="39"/>
    </row>
    <row r="6" spans="1:17" ht="54" thickBot="1">
      <c r="A6" s="56" t="s">
        <v>5</v>
      </c>
      <c r="B6" s="57" t="s">
        <v>6</v>
      </c>
      <c r="C6" s="58" t="s">
        <v>7</v>
      </c>
      <c r="D6" s="59" t="s">
        <v>8</v>
      </c>
      <c r="E6" s="59" t="s">
        <v>9</v>
      </c>
      <c r="F6" s="59" t="s">
        <v>10</v>
      </c>
      <c r="G6" s="60" t="s">
        <v>11</v>
      </c>
      <c r="H6" s="59" t="s">
        <v>12</v>
      </c>
      <c r="I6" s="61" t="s">
        <v>13</v>
      </c>
      <c r="J6" s="62" t="s">
        <v>8</v>
      </c>
      <c r="K6" s="63" t="s">
        <v>9</v>
      </c>
      <c r="L6" s="63" t="s">
        <v>10</v>
      </c>
      <c r="M6" s="63" t="s">
        <v>11</v>
      </c>
      <c r="N6" s="63" t="s">
        <v>12</v>
      </c>
      <c r="O6" s="64" t="s">
        <v>13</v>
      </c>
      <c r="P6" s="65" t="s">
        <v>14</v>
      </c>
      <c r="Q6" s="66" t="s">
        <v>15</v>
      </c>
    </row>
    <row r="7" spans="1:17" ht="14.25">
      <c r="A7" s="4">
        <v>1</v>
      </c>
      <c r="B7" s="5" t="s">
        <v>16</v>
      </c>
      <c r="C7" s="6" t="s">
        <v>17</v>
      </c>
      <c r="D7" s="7" t="s">
        <v>18</v>
      </c>
      <c r="E7" s="8">
        <v>32.44</v>
      </c>
      <c r="F7" s="8">
        <v>5.8</v>
      </c>
      <c r="G7" s="9">
        <f aca="true" t="shared" si="0" ref="G7:G64">+E7+F7</f>
        <v>38.239999999999995</v>
      </c>
      <c r="H7" s="10">
        <v>3</v>
      </c>
      <c r="I7" s="11">
        <v>98.31932773109243</v>
      </c>
      <c r="J7" s="12" t="s">
        <v>18</v>
      </c>
      <c r="K7" s="13">
        <v>16.94</v>
      </c>
      <c r="L7" s="14">
        <v>20.520000000000003</v>
      </c>
      <c r="M7" s="15">
        <f aca="true" t="shared" si="1" ref="M7:M64">+K7+L7</f>
        <v>37.46000000000001</v>
      </c>
      <c r="N7" s="16">
        <v>7</v>
      </c>
      <c r="O7" s="67">
        <v>97</v>
      </c>
      <c r="P7" s="17">
        <f>+I7+O7</f>
        <v>195.31932773109241</v>
      </c>
      <c r="Q7" s="18">
        <f>+G7+M7</f>
        <v>75.7</v>
      </c>
    </row>
    <row r="8" spans="1:17" ht="14.25">
      <c r="A8" s="4">
        <v>2</v>
      </c>
      <c r="B8" s="19" t="s">
        <v>19</v>
      </c>
      <c r="C8" s="20" t="s">
        <v>20</v>
      </c>
      <c r="D8" s="21" t="s">
        <v>21</v>
      </c>
      <c r="E8" s="22">
        <v>4.62</v>
      </c>
      <c r="F8" s="22">
        <v>31.310000000000002</v>
      </c>
      <c r="G8" s="23">
        <f t="shared" si="0"/>
        <v>35.93</v>
      </c>
      <c r="H8" s="24">
        <v>5</v>
      </c>
      <c r="I8" s="25">
        <v>96.63865546218487</v>
      </c>
      <c r="J8" s="26" t="s">
        <v>21</v>
      </c>
      <c r="K8" s="27">
        <v>24.439999999999998</v>
      </c>
      <c r="L8" s="28">
        <v>9.64</v>
      </c>
      <c r="M8" s="29">
        <f t="shared" si="1"/>
        <v>34.08</v>
      </c>
      <c r="N8" s="30">
        <v>9</v>
      </c>
      <c r="O8" s="68">
        <v>96</v>
      </c>
      <c r="P8" s="17">
        <f aca="true" t="shared" si="2" ref="P8:P64">+I8+O8</f>
        <v>192.6386554621849</v>
      </c>
      <c r="Q8" s="18">
        <f aca="true" t="shared" si="3" ref="Q8:Q64">+G8+M8</f>
        <v>70.00999999999999</v>
      </c>
    </row>
    <row r="9" spans="1:17" ht="14.25">
      <c r="A9" s="4">
        <v>2</v>
      </c>
      <c r="B9" s="19" t="s">
        <v>22</v>
      </c>
      <c r="C9" s="31" t="s">
        <v>23</v>
      </c>
      <c r="D9" s="21" t="s">
        <v>21</v>
      </c>
      <c r="E9" s="22">
        <v>4.62</v>
      </c>
      <c r="F9" s="22">
        <v>31.310000000000002</v>
      </c>
      <c r="G9" s="23">
        <f t="shared" si="0"/>
        <v>35.93</v>
      </c>
      <c r="H9" s="24">
        <v>5</v>
      </c>
      <c r="I9" s="25">
        <v>96.63865546218487</v>
      </c>
      <c r="J9" s="26" t="s">
        <v>21</v>
      </c>
      <c r="K9" s="27">
        <v>24.439999999999998</v>
      </c>
      <c r="L9" s="28">
        <v>9.64</v>
      </c>
      <c r="M9" s="29">
        <f t="shared" si="1"/>
        <v>34.08</v>
      </c>
      <c r="N9" s="30">
        <v>9</v>
      </c>
      <c r="O9" s="68">
        <v>96</v>
      </c>
      <c r="P9" s="17">
        <f t="shared" si="2"/>
        <v>192.6386554621849</v>
      </c>
      <c r="Q9" s="18">
        <f t="shared" si="3"/>
        <v>70.00999999999999</v>
      </c>
    </row>
    <row r="10" spans="1:17" ht="14.25">
      <c r="A10" s="32">
        <v>3</v>
      </c>
      <c r="B10" s="19" t="s">
        <v>24</v>
      </c>
      <c r="C10" s="31" t="s">
        <v>25</v>
      </c>
      <c r="D10" s="21" t="s">
        <v>18</v>
      </c>
      <c r="E10" s="22">
        <v>6.139999999999999</v>
      </c>
      <c r="F10" s="22">
        <v>17.4</v>
      </c>
      <c r="G10" s="23">
        <f t="shared" si="0"/>
        <v>23.54</v>
      </c>
      <c r="H10" s="24">
        <v>15</v>
      </c>
      <c r="I10" s="25">
        <v>88.23529411764706</v>
      </c>
      <c r="J10" s="26" t="s">
        <v>18</v>
      </c>
      <c r="K10" s="27">
        <v>18.259999999999998</v>
      </c>
      <c r="L10" s="28">
        <v>30.22</v>
      </c>
      <c r="M10" s="29">
        <f t="shared" si="1"/>
        <v>48.48</v>
      </c>
      <c r="N10" s="30">
        <v>2</v>
      </c>
      <c r="O10" s="68">
        <v>99.5</v>
      </c>
      <c r="P10" s="17">
        <f t="shared" si="2"/>
        <v>187.73529411764707</v>
      </c>
      <c r="Q10" s="18">
        <f t="shared" si="3"/>
        <v>72.02</v>
      </c>
    </row>
    <row r="11" spans="1:17" ht="14.25">
      <c r="A11" s="32">
        <v>4</v>
      </c>
      <c r="B11" s="19" t="s">
        <v>26</v>
      </c>
      <c r="C11" s="20" t="s">
        <v>27</v>
      </c>
      <c r="D11" s="21" t="s">
        <v>18</v>
      </c>
      <c r="E11" s="22">
        <v>4.720000000000001</v>
      </c>
      <c r="F11" s="22">
        <v>21.82</v>
      </c>
      <c r="G11" s="23">
        <f t="shared" si="0"/>
        <v>26.54</v>
      </c>
      <c r="H11" s="24">
        <v>11</v>
      </c>
      <c r="I11" s="25">
        <v>91.59663865546219</v>
      </c>
      <c r="J11" s="26" t="s">
        <v>18</v>
      </c>
      <c r="K11" s="27">
        <v>24.22</v>
      </c>
      <c r="L11" s="28">
        <v>7.24</v>
      </c>
      <c r="M11" s="29">
        <f t="shared" si="1"/>
        <v>31.46</v>
      </c>
      <c r="N11" s="30">
        <v>12</v>
      </c>
      <c r="O11" s="68">
        <v>94.5</v>
      </c>
      <c r="P11" s="17">
        <f t="shared" si="2"/>
        <v>186.0966386554622</v>
      </c>
      <c r="Q11" s="18">
        <f t="shared" si="3"/>
        <v>58</v>
      </c>
    </row>
    <row r="12" spans="1:17" ht="14.25">
      <c r="A12" s="32">
        <v>5</v>
      </c>
      <c r="B12" s="19" t="s">
        <v>28</v>
      </c>
      <c r="C12" s="20" t="s">
        <v>29</v>
      </c>
      <c r="D12" s="21" t="s">
        <v>18</v>
      </c>
      <c r="E12" s="22">
        <v>9.799999999999999</v>
      </c>
      <c r="F12" s="22">
        <v>15.81</v>
      </c>
      <c r="G12" s="23">
        <f t="shared" si="0"/>
        <v>25.61</v>
      </c>
      <c r="H12" s="24">
        <v>12</v>
      </c>
      <c r="I12" s="25">
        <v>90.75630252100841</v>
      </c>
      <c r="J12" s="26" t="s">
        <v>18</v>
      </c>
      <c r="K12" s="27">
        <v>17.88</v>
      </c>
      <c r="L12" s="28">
        <v>8.899999999999999</v>
      </c>
      <c r="M12" s="29">
        <f t="shared" si="1"/>
        <v>26.779999999999998</v>
      </c>
      <c r="N12" s="30">
        <v>26</v>
      </c>
      <c r="O12" s="68">
        <v>87.5</v>
      </c>
      <c r="P12" s="17">
        <f t="shared" si="2"/>
        <v>178.25630252100842</v>
      </c>
      <c r="Q12" s="18">
        <f t="shared" si="3"/>
        <v>52.39</v>
      </c>
    </row>
    <row r="13" spans="1:17" ht="14.25">
      <c r="A13" s="32">
        <v>6</v>
      </c>
      <c r="B13" s="19" t="s">
        <v>30</v>
      </c>
      <c r="C13" s="31" t="s">
        <v>31</v>
      </c>
      <c r="D13" s="33" t="s">
        <v>18</v>
      </c>
      <c r="E13" s="22">
        <v>14.72</v>
      </c>
      <c r="F13" s="22">
        <v>4.03</v>
      </c>
      <c r="G13" s="23">
        <f t="shared" si="0"/>
        <v>18.75</v>
      </c>
      <c r="H13" s="24">
        <v>26</v>
      </c>
      <c r="I13" s="25">
        <v>78.99159663865547</v>
      </c>
      <c r="J13" s="26" t="s">
        <v>18</v>
      </c>
      <c r="K13" s="27">
        <v>24.22</v>
      </c>
      <c r="L13" s="28">
        <v>7.24</v>
      </c>
      <c r="M13" s="29">
        <f t="shared" si="1"/>
        <v>31.46</v>
      </c>
      <c r="N13" s="30">
        <v>12</v>
      </c>
      <c r="O13" s="68">
        <v>94.5</v>
      </c>
      <c r="P13" s="17">
        <f t="shared" si="2"/>
        <v>173.49159663865547</v>
      </c>
      <c r="Q13" s="18">
        <f t="shared" si="3"/>
        <v>50.21</v>
      </c>
    </row>
    <row r="14" spans="1:17" ht="14.25">
      <c r="A14" s="32">
        <v>7</v>
      </c>
      <c r="B14" s="19" t="s">
        <v>32</v>
      </c>
      <c r="C14" s="20" t="s">
        <v>29</v>
      </c>
      <c r="D14" s="21" t="s">
        <v>33</v>
      </c>
      <c r="E14" s="22">
        <v>7.9399999999999995</v>
      </c>
      <c r="F14" s="22">
        <v>8.91</v>
      </c>
      <c r="G14" s="23">
        <f t="shared" si="0"/>
        <v>16.85</v>
      </c>
      <c r="H14" s="24">
        <v>34</v>
      </c>
      <c r="I14" s="25">
        <v>72.26890756302521</v>
      </c>
      <c r="J14" s="26" t="s">
        <v>33</v>
      </c>
      <c r="K14" s="27">
        <v>11.55</v>
      </c>
      <c r="L14" s="28">
        <v>17.450000000000003</v>
      </c>
      <c r="M14" s="29">
        <f t="shared" si="1"/>
        <v>29.000000000000004</v>
      </c>
      <c r="N14" s="30">
        <v>16</v>
      </c>
      <c r="O14" s="68">
        <v>92.5</v>
      </c>
      <c r="P14" s="17">
        <f t="shared" si="2"/>
        <v>164.7689075630252</v>
      </c>
      <c r="Q14" s="18">
        <f t="shared" si="3"/>
        <v>45.85000000000001</v>
      </c>
    </row>
    <row r="15" spans="1:17" ht="14.25">
      <c r="A15" s="32">
        <v>7</v>
      </c>
      <c r="B15" s="19" t="s">
        <v>34</v>
      </c>
      <c r="C15" s="31" t="s">
        <v>29</v>
      </c>
      <c r="D15" s="21" t="s">
        <v>33</v>
      </c>
      <c r="E15" s="22">
        <v>7.9399999999999995</v>
      </c>
      <c r="F15" s="22">
        <v>8.91</v>
      </c>
      <c r="G15" s="23">
        <f t="shared" si="0"/>
        <v>16.85</v>
      </c>
      <c r="H15" s="24">
        <v>34</v>
      </c>
      <c r="I15" s="25">
        <v>72.26890756302521</v>
      </c>
      <c r="J15" s="26" t="s">
        <v>33</v>
      </c>
      <c r="K15" s="27">
        <v>11.55</v>
      </c>
      <c r="L15" s="28">
        <v>17.450000000000003</v>
      </c>
      <c r="M15" s="29">
        <f t="shared" si="1"/>
        <v>29.000000000000004</v>
      </c>
      <c r="N15" s="30">
        <v>16</v>
      </c>
      <c r="O15" s="68">
        <v>92.5</v>
      </c>
      <c r="P15" s="17">
        <f t="shared" si="2"/>
        <v>164.7689075630252</v>
      </c>
      <c r="Q15" s="18">
        <f t="shared" si="3"/>
        <v>45.85000000000001</v>
      </c>
    </row>
    <row r="16" spans="1:17" ht="14.25">
      <c r="A16" s="32">
        <v>8</v>
      </c>
      <c r="B16" s="19" t="s">
        <v>35</v>
      </c>
      <c r="C16" s="20" t="s">
        <v>36</v>
      </c>
      <c r="D16" s="21" t="s">
        <v>18</v>
      </c>
      <c r="E16" s="22">
        <v>4.42</v>
      </c>
      <c r="F16" s="22">
        <v>9.76</v>
      </c>
      <c r="G16" s="23">
        <f t="shared" si="0"/>
        <v>14.18</v>
      </c>
      <c r="H16" s="24">
        <v>46</v>
      </c>
      <c r="I16" s="34">
        <v>62.18487394957983</v>
      </c>
      <c r="J16" s="26" t="s">
        <v>18</v>
      </c>
      <c r="K16" s="27">
        <v>23.380000000000003</v>
      </c>
      <c r="L16" s="28">
        <v>20.04</v>
      </c>
      <c r="M16" s="29">
        <f t="shared" si="1"/>
        <v>43.42</v>
      </c>
      <c r="N16" s="30">
        <v>5</v>
      </c>
      <c r="O16" s="68">
        <v>98</v>
      </c>
      <c r="P16" s="17">
        <f t="shared" si="2"/>
        <v>160.18487394957984</v>
      </c>
      <c r="Q16" s="18">
        <f t="shared" si="3"/>
        <v>57.6</v>
      </c>
    </row>
    <row r="17" spans="1:17" ht="14.25">
      <c r="A17" s="32">
        <v>8</v>
      </c>
      <c r="B17" s="19" t="s">
        <v>37</v>
      </c>
      <c r="C17" s="20" t="s">
        <v>36</v>
      </c>
      <c r="D17" s="21" t="s">
        <v>18</v>
      </c>
      <c r="E17" s="22">
        <v>4.42</v>
      </c>
      <c r="F17" s="22">
        <v>9.76</v>
      </c>
      <c r="G17" s="23">
        <f t="shared" si="0"/>
        <v>14.18</v>
      </c>
      <c r="H17" s="24">
        <v>46</v>
      </c>
      <c r="I17" s="34">
        <v>62.18487394957983</v>
      </c>
      <c r="J17" s="26" t="s">
        <v>18</v>
      </c>
      <c r="K17" s="27">
        <v>23.380000000000003</v>
      </c>
      <c r="L17" s="28">
        <v>20.04</v>
      </c>
      <c r="M17" s="29">
        <f t="shared" si="1"/>
        <v>43.42</v>
      </c>
      <c r="N17" s="30">
        <v>5</v>
      </c>
      <c r="O17" s="68">
        <v>98</v>
      </c>
      <c r="P17" s="17">
        <f t="shared" si="2"/>
        <v>160.18487394957984</v>
      </c>
      <c r="Q17" s="18">
        <f t="shared" si="3"/>
        <v>57.6</v>
      </c>
    </row>
    <row r="18" spans="1:17" ht="14.25">
      <c r="A18" s="32">
        <v>9</v>
      </c>
      <c r="B18" s="19" t="s">
        <v>38</v>
      </c>
      <c r="C18" s="20" t="s">
        <v>39</v>
      </c>
      <c r="D18" s="21" t="s">
        <v>33</v>
      </c>
      <c r="E18" s="22">
        <v>2.94</v>
      </c>
      <c r="F18" s="22">
        <v>19.22</v>
      </c>
      <c r="G18" s="23">
        <f t="shared" si="0"/>
        <v>22.16</v>
      </c>
      <c r="H18" s="24">
        <v>18</v>
      </c>
      <c r="I18" s="34">
        <v>85.71428571428571</v>
      </c>
      <c r="J18" s="26" t="s">
        <v>33</v>
      </c>
      <c r="K18" s="27">
        <v>7.1</v>
      </c>
      <c r="L18" s="28">
        <v>11.98</v>
      </c>
      <c r="M18" s="29">
        <f t="shared" si="1"/>
        <v>19.08</v>
      </c>
      <c r="N18" s="30">
        <v>63</v>
      </c>
      <c r="O18" s="68">
        <v>69</v>
      </c>
      <c r="P18" s="17">
        <f t="shared" si="2"/>
        <v>154.71428571428572</v>
      </c>
      <c r="Q18" s="18">
        <f t="shared" si="3"/>
        <v>41.239999999999995</v>
      </c>
    </row>
    <row r="19" spans="1:17" ht="14.25">
      <c r="A19" s="32">
        <v>9</v>
      </c>
      <c r="B19" s="19" t="s">
        <v>40</v>
      </c>
      <c r="C19" s="20" t="s">
        <v>39</v>
      </c>
      <c r="D19" s="21" t="s">
        <v>33</v>
      </c>
      <c r="E19" s="22">
        <v>2.94</v>
      </c>
      <c r="F19" s="22">
        <v>19.22</v>
      </c>
      <c r="G19" s="23">
        <f t="shared" si="0"/>
        <v>22.16</v>
      </c>
      <c r="H19" s="24">
        <v>18</v>
      </c>
      <c r="I19" s="34">
        <v>85.71428571428571</v>
      </c>
      <c r="J19" s="26" t="s">
        <v>33</v>
      </c>
      <c r="K19" s="27">
        <v>7.1</v>
      </c>
      <c r="L19" s="28">
        <v>11.98</v>
      </c>
      <c r="M19" s="29">
        <f t="shared" si="1"/>
        <v>19.08</v>
      </c>
      <c r="N19" s="30">
        <v>63</v>
      </c>
      <c r="O19" s="68">
        <v>69</v>
      </c>
      <c r="P19" s="17">
        <f t="shared" si="2"/>
        <v>154.71428571428572</v>
      </c>
      <c r="Q19" s="18">
        <f t="shared" si="3"/>
        <v>41.239999999999995</v>
      </c>
    </row>
    <row r="20" spans="1:17" ht="14.25">
      <c r="A20" s="32">
        <v>10</v>
      </c>
      <c r="B20" s="19" t="s">
        <v>41</v>
      </c>
      <c r="C20" s="31" t="s">
        <v>42</v>
      </c>
      <c r="D20" s="33" t="s">
        <v>18</v>
      </c>
      <c r="E20" s="22">
        <v>14.48</v>
      </c>
      <c r="F20" s="22">
        <v>7.18</v>
      </c>
      <c r="G20" s="23">
        <f t="shared" si="0"/>
        <v>21.66</v>
      </c>
      <c r="H20" s="24">
        <v>20</v>
      </c>
      <c r="I20" s="25">
        <v>84.03361344537815</v>
      </c>
      <c r="J20" s="26" t="s">
        <v>18</v>
      </c>
      <c r="K20" s="27">
        <v>12.52</v>
      </c>
      <c r="L20" s="28">
        <v>6.699999999999999</v>
      </c>
      <c r="M20" s="29">
        <f t="shared" si="1"/>
        <v>19.22</v>
      </c>
      <c r="N20" s="30">
        <v>62</v>
      </c>
      <c r="O20" s="68">
        <v>69.5</v>
      </c>
      <c r="P20" s="17">
        <f t="shared" si="2"/>
        <v>153.53361344537814</v>
      </c>
      <c r="Q20" s="18">
        <f t="shared" si="3"/>
        <v>40.879999999999995</v>
      </c>
    </row>
    <row r="21" spans="1:17" ht="14.25">
      <c r="A21" s="32">
        <v>10</v>
      </c>
      <c r="B21" s="19" t="s">
        <v>43</v>
      </c>
      <c r="C21" s="20" t="s">
        <v>42</v>
      </c>
      <c r="D21" s="33" t="s">
        <v>18</v>
      </c>
      <c r="E21" s="22">
        <v>14.48</v>
      </c>
      <c r="F21" s="22">
        <v>7.18</v>
      </c>
      <c r="G21" s="23">
        <f t="shared" si="0"/>
        <v>21.66</v>
      </c>
      <c r="H21" s="24">
        <v>20</v>
      </c>
      <c r="I21" s="25">
        <v>84.03361344537815</v>
      </c>
      <c r="J21" s="26" t="s">
        <v>18</v>
      </c>
      <c r="K21" s="27">
        <v>12.52</v>
      </c>
      <c r="L21" s="28">
        <v>6.699999999999999</v>
      </c>
      <c r="M21" s="29">
        <f t="shared" si="1"/>
        <v>19.22</v>
      </c>
      <c r="N21" s="30">
        <v>62</v>
      </c>
      <c r="O21" s="68">
        <v>69.5</v>
      </c>
      <c r="P21" s="17">
        <f t="shared" si="2"/>
        <v>153.53361344537814</v>
      </c>
      <c r="Q21" s="18">
        <f t="shared" si="3"/>
        <v>40.879999999999995</v>
      </c>
    </row>
    <row r="22" spans="1:17" ht="14.25">
      <c r="A22" s="32">
        <v>11</v>
      </c>
      <c r="B22" s="19" t="s">
        <v>44</v>
      </c>
      <c r="C22" s="20" t="s">
        <v>17</v>
      </c>
      <c r="D22" s="21" t="s">
        <v>18</v>
      </c>
      <c r="E22" s="22">
        <v>14.24</v>
      </c>
      <c r="F22" s="22">
        <v>2.32</v>
      </c>
      <c r="G22" s="23">
        <f t="shared" si="0"/>
        <v>16.56</v>
      </c>
      <c r="H22" s="24">
        <v>36</v>
      </c>
      <c r="I22" s="34">
        <v>70.58823529411765</v>
      </c>
      <c r="J22" s="26" t="s">
        <v>18</v>
      </c>
      <c r="K22" s="27">
        <v>7.5600000000000005</v>
      </c>
      <c r="L22" s="28">
        <v>17.06</v>
      </c>
      <c r="M22" s="29">
        <f t="shared" si="1"/>
        <v>24.619999999999997</v>
      </c>
      <c r="N22" s="30">
        <v>36</v>
      </c>
      <c r="O22" s="68">
        <v>82.5</v>
      </c>
      <c r="P22" s="17">
        <f t="shared" si="2"/>
        <v>153.08823529411765</v>
      </c>
      <c r="Q22" s="18">
        <f t="shared" si="3"/>
        <v>41.17999999999999</v>
      </c>
    </row>
    <row r="23" spans="1:17" ht="14.25">
      <c r="A23" s="32">
        <v>12</v>
      </c>
      <c r="B23" s="19" t="s">
        <v>45</v>
      </c>
      <c r="C23" s="31" t="s">
        <v>46</v>
      </c>
      <c r="D23" s="21" t="s">
        <v>18</v>
      </c>
      <c r="E23" s="22">
        <v>5.98</v>
      </c>
      <c r="F23" s="22">
        <v>6.32</v>
      </c>
      <c r="G23" s="23">
        <f t="shared" si="0"/>
        <v>12.3</v>
      </c>
      <c r="H23" s="24">
        <v>55</v>
      </c>
      <c r="I23" s="25">
        <v>54.621848739495796</v>
      </c>
      <c r="J23" s="26" t="s">
        <v>18</v>
      </c>
      <c r="K23" s="27">
        <v>13.3</v>
      </c>
      <c r="L23" s="28">
        <v>26.479999999999997</v>
      </c>
      <c r="M23" s="29">
        <f t="shared" si="1"/>
        <v>39.78</v>
      </c>
      <c r="N23" s="30">
        <v>6</v>
      </c>
      <c r="O23" s="68">
        <v>97.5</v>
      </c>
      <c r="P23" s="17">
        <f t="shared" si="2"/>
        <v>152.1218487394958</v>
      </c>
      <c r="Q23" s="18">
        <f t="shared" si="3"/>
        <v>52.08</v>
      </c>
    </row>
    <row r="24" spans="1:17" ht="14.25">
      <c r="A24" s="32">
        <v>12</v>
      </c>
      <c r="B24" s="19" t="s">
        <v>47</v>
      </c>
      <c r="C24" s="20" t="s">
        <v>23</v>
      </c>
      <c r="D24" s="21" t="s">
        <v>18</v>
      </c>
      <c r="E24" s="22">
        <v>5.98</v>
      </c>
      <c r="F24" s="22">
        <v>6.32</v>
      </c>
      <c r="G24" s="23">
        <f t="shared" si="0"/>
        <v>12.3</v>
      </c>
      <c r="H24" s="24">
        <v>55</v>
      </c>
      <c r="I24" s="25">
        <v>54.621848739495796</v>
      </c>
      <c r="J24" s="26" t="s">
        <v>18</v>
      </c>
      <c r="K24" s="27">
        <v>13.3</v>
      </c>
      <c r="L24" s="28">
        <v>26.479999999999997</v>
      </c>
      <c r="M24" s="29">
        <f t="shared" si="1"/>
        <v>39.78</v>
      </c>
      <c r="N24" s="30">
        <v>6</v>
      </c>
      <c r="O24" s="68">
        <v>97.5</v>
      </c>
      <c r="P24" s="17">
        <f t="shared" si="2"/>
        <v>152.1218487394958</v>
      </c>
      <c r="Q24" s="18">
        <f t="shared" si="3"/>
        <v>52.08</v>
      </c>
    </row>
    <row r="25" spans="1:17" ht="14.25">
      <c r="A25" s="32">
        <v>13</v>
      </c>
      <c r="B25" s="19" t="s">
        <v>48</v>
      </c>
      <c r="C25" s="20" t="s">
        <v>17</v>
      </c>
      <c r="D25" s="21" t="s">
        <v>18</v>
      </c>
      <c r="E25" s="22">
        <v>21.96</v>
      </c>
      <c r="F25" s="22">
        <v>0</v>
      </c>
      <c r="G25" s="23">
        <f t="shared" si="0"/>
        <v>21.96</v>
      </c>
      <c r="H25" s="24">
        <v>19</v>
      </c>
      <c r="I25" s="34">
        <v>84.87394957983193</v>
      </c>
      <c r="J25" s="26" t="s">
        <v>18</v>
      </c>
      <c r="K25" s="27">
        <v>11.94</v>
      </c>
      <c r="L25" s="28">
        <v>5.9799999999999995</v>
      </c>
      <c r="M25" s="29">
        <f t="shared" si="1"/>
        <v>17.919999999999998</v>
      </c>
      <c r="N25" s="30">
        <v>72</v>
      </c>
      <c r="O25" s="68">
        <v>64.5</v>
      </c>
      <c r="P25" s="17">
        <f t="shared" si="2"/>
        <v>149.37394957983193</v>
      </c>
      <c r="Q25" s="18">
        <f t="shared" si="3"/>
        <v>39.879999999999995</v>
      </c>
    </row>
    <row r="26" spans="1:17" ht="14.25">
      <c r="A26" s="32">
        <v>13</v>
      </c>
      <c r="B26" s="19" t="s">
        <v>49</v>
      </c>
      <c r="C26" s="20" t="s">
        <v>17</v>
      </c>
      <c r="D26" s="21" t="s">
        <v>18</v>
      </c>
      <c r="E26" s="22">
        <v>21.96</v>
      </c>
      <c r="F26" s="22">
        <v>0</v>
      </c>
      <c r="G26" s="23">
        <f t="shared" si="0"/>
        <v>21.96</v>
      </c>
      <c r="H26" s="24">
        <v>19</v>
      </c>
      <c r="I26" s="34">
        <v>84.87394957983193</v>
      </c>
      <c r="J26" s="26" t="s">
        <v>18</v>
      </c>
      <c r="K26" s="27">
        <v>11.94</v>
      </c>
      <c r="L26" s="28">
        <v>5.9799999999999995</v>
      </c>
      <c r="M26" s="29">
        <f t="shared" si="1"/>
        <v>17.919999999999998</v>
      </c>
      <c r="N26" s="30">
        <v>72</v>
      </c>
      <c r="O26" s="68">
        <v>64.5</v>
      </c>
      <c r="P26" s="17">
        <f t="shared" si="2"/>
        <v>149.37394957983193</v>
      </c>
      <c r="Q26" s="18">
        <f t="shared" si="3"/>
        <v>39.879999999999995</v>
      </c>
    </row>
    <row r="27" spans="1:17" ht="14.25">
      <c r="A27" s="32">
        <v>14</v>
      </c>
      <c r="B27" s="35" t="s">
        <v>50</v>
      </c>
      <c r="C27" s="20" t="s">
        <v>51</v>
      </c>
      <c r="D27" s="21" t="s">
        <v>18</v>
      </c>
      <c r="E27" s="22">
        <v>16.72</v>
      </c>
      <c r="F27" s="22">
        <v>2.02</v>
      </c>
      <c r="G27" s="23">
        <f t="shared" si="0"/>
        <v>18.74</v>
      </c>
      <c r="H27" s="24">
        <v>27</v>
      </c>
      <c r="I27" s="25">
        <v>78.15126050420169</v>
      </c>
      <c r="J27" s="26" t="s">
        <v>18</v>
      </c>
      <c r="K27" s="27">
        <v>14.33</v>
      </c>
      <c r="L27" s="28">
        <v>4.26</v>
      </c>
      <c r="M27" s="29">
        <f t="shared" si="1"/>
        <v>18.59</v>
      </c>
      <c r="N27" s="30">
        <v>68</v>
      </c>
      <c r="O27" s="68">
        <v>66.5</v>
      </c>
      <c r="P27" s="17">
        <f t="shared" si="2"/>
        <v>144.65126050420167</v>
      </c>
      <c r="Q27" s="18">
        <f t="shared" si="3"/>
        <v>37.33</v>
      </c>
    </row>
    <row r="28" spans="1:17" ht="14.25">
      <c r="A28" s="32">
        <v>14</v>
      </c>
      <c r="B28" s="19" t="s">
        <v>52</v>
      </c>
      <c r="C28" s="31" t="s">
        <v>53</v>
      </c>
      <c r="D28" s="21" t="s">
        <v>18</v>
      </c>
      <c r="E28" s="22">
        <v>16.72</v>
      </c>
      <c r="F28" s="22">
        <v>2.02</v>
      </c>
      <c r="G28" s="23">
        <f t="shared" si="0"/>
        <v>18.74</v>
      </c>
      <c r="H28" s="24">
        <v>27</v>
      </c>
      <c r="I28" s="25">
        <v>78.15126050420169</v>
      </c>
      <c r="J28" s="26" t="s">
        <v>18</v>
      </c>
      <c r="K28" s="27">
        <v>14.33</v>
      </c>
      <c r="L28" s="28">
        <v>4.26</v>
      </c>
      <c r="M28" s="29">
        <f t="shared" si="1"/>
        <v>18.59</v>
      </c>
      <c r="N28" s="30">
        <v>68</v>
      </c>
      <c r="O28" s="68">
        <v>66.5</v>
      </c>
      <c r="P28" s="17">
        <f t="shared" si="2"/>
        <v>144.65126050420167</v>
      </c>
      <c r="Q28" s="18">
        <f t="shared" si="3"/>
        <v>37.33</v>
      </c>
    </row>
    <row r="29" spans="1:17" ht="14.25">
      <c r="A29" s="32">
        <v>15</v>
      </c>
      <c r="B29" s="19" t="s">
        <v>54</v>
      </c>
      <c r="C29" s="31" t="s">
        <v>46</v>
      </c>
      <c r="D29" s="21" t="s">
        <v>18</v>
      </c>
      <c r="E29" s="22">
        <v>8.55</v>
      </c>
      <c r="F29" s="22">
        <v>22.740000000000002</v>
      </c>
      <c r="G29" s="23">
        <f t="shared" si="0"/>
        <v>31.290000000000003</v>
      </c>
      <c r="H29" s="24">
        <v>9</v>
      </c>
      <c r="I29" s="25">
        <v>93.27731092436974</v>
      </c>
      <c r="J29" s="36" t="s">
        <v>18</v>
      </c>
      <c r="K29" s="27">
        <v>11.92</v>
      </c>
      <c r="L29" s="28">
        <v>2.81</v>
      </c>
      <c r="M29" s="29">
        <f t="shared" si="1"/>
        <v>14.73</v>
      </c>
      <c r="N29" s="30">
        <v>100</v>
      </c>
      <c r="O29" s="68">
        <v>50.5</v>
      </c>
      <c r="P29" s="17">
        <f t="shared" si="2"/>
        <v>143.77731092436974</v>
      </c>
      <c r="Q29" s="18">
        <f t="shared" si="3"/>
        <v>46.02</v>
      </c>
    </row>
    <row r="30" spans="1:17" ht="14.25">
      <c r="A30" s="32">
        <v>15</v>
      </c>
      <c r="B30" s="19" t="s">
        <v>55</v>
      </c>
      <c r="C30" s="20" t="s">
        <v>56</v>
      </c>
      <c r="D30" s="21" t="s">
        <v>18</v>
      </c>
      <c r="E30" s="22">
        <v>8.55</v>
      </c>
      <c r="F30" s="22">
        <v>22.740000000000002</v>
      </c>
      <c r="G30" s="23">
        <f t="shared" si="0"/>
        <v>31.290000000000003</v>
      </c>
      <c r="H30" s="24">
        <v>9</v>
      </c>
      <c r="I30" s="25">
        <v>93.27731092436974</v>
      </c>
      <c r="J30" s="36" t="s">
        <v>18</v>
      </c>
      <c r="K30" s="27">
        <v>11.92</v>
      </c>
      <c r="L30" s="28">
        <v>2.81</v>
      </c>
      <c r="M30" s="29">
        <f t="shared" si="1"/>
        <v>14.73</v>
      </c>
      <c r="N30" s="30">
        <v>100</v>
      </c>
      <c r="O30" s="68">
        <v>50.5</v>
      </c>
      <c r="P30" s="17">
        <f t="shared" si="2"/>
        <v>143.77731092436974</v>
      </c>
      <c r="Q30" s="18">
        <f t="shared" si="3"/>
        <v>46.02</v>
      </c>
    </row>
    <row r="31" spans="1:17" ht="14.25">
      <c r="A31" s="32">
        <v>16</v>
      </c>
      <c r="B31" s="19" t="s">
        <v>57</v>
      </c>
      <c r="C31" s="20" t="s">
        <v>58</v>
      </c>
      <c r="D31" s="21" t="s">
        <v>18</v>
      </c>
      <c r="E31" s="22">
        <v>10.22</v>
      </c>
      <c r="F31" s="22">
        <v>1.44</v>
      </c>
      <c r="G31" s="23">
        <f t="shared" si="0"/>
        <v>11.66</v>
      </c>
      <c r="H31" s="24">
        <v>59</v>
      </c>
      <c r="I31" s="25">
        <v>51.26050420168067</v>
      </c>
      <c r="J31" s="26" t="s">
        <v>18</v>
      </c>
      <c r="K31" s="27">
        <v>15.979999999999999</v>
      </c>
      <c r="L31" s="28">
        <v>12.74</v>
      </c>
      <c r="M31" s="29">
        <f t="shared" si="1"/>
        <v>28.72</v>
      </c>
      <c r="N31" s="30">
        <v>19</v>
      </c>
      <c r="O31" s="68">
        <v>91</v>
      </c>
      <c r="P31" s="17">
        <f t="shared" si="2"/>
        <v>142.26050420168067</v>
      </c>
      <c r="Q31" s="18">
        <f t="shared" si="3"/>
        <v>40.379999999999995</v>
      </c>
    </row>
    <row r="32" spans="1:17" ht="14.25">
      <c r="A32" s="32">
        <v>17</v>
      </c>
      <c r="B32" s="19" t="s">
        <v>59</v>
      </c>
      <c r="C32" s="20" t="s">
        <v>39</v>
      </c>
      <c r="D32" s="21" t="s">
        <v>33</v>
      </c>
      <c r="E32" s="22">
        <v>8.1</v>
      </c>
      <c r="F32" s="22">
        <v>2.02</v>
      </c>
      <c r="G32" s="23">
        <f t="shared" si="0"/>
        <v>10.12</v>
      </c>
      <c r="H32" s="24">
        <v>65</v>
      </c>
      <c r="I32" s="25">
        <v>46.21848739495798</v>
      </c>
      <c r="J32" s="26" t="s">
        <v>33</v>
      </c>
      <c r="K32" s="27">
        <v>17.310000000000002</v>
      </c>
      <c r="L32" s="28">
        <v>16.68</v>
      </c>
      <c r="M32" s="29">
        <f t="shared" si="1"/>
        <v>33.99</v>
      </c>
      <c r="N32" s="30">
        <v>10</v>
      </c>
      <c r="O32" s="68">
        <v>95.5</v>
      </c>
      <c r="P32" s="17">
        <f t="shared" si="2"/>
        <v>141.71848739495798</v>
      </c>
      <c r="Q32" s="18">
        <f t="shared" si="3"/>
        <v>44.11</v>
      </c>
    </row>
    <row r="33" spans="1:17" ht="14.25">
      <c r="A33" s="32">
        <v>18</v>
      </c>
      <c r="B33" s="19" t="s">
        <v>60</v>
      </c>
      <c r="C33" s="31" t="s">
        <v>56</v>
      </c>
      <c r="D33" s="33" t="s">
        <v>18</v>
      </c>
      <c r="E33" s="22">
        <v>11.1</v>
      </c>
      <c r="F33" s="22">
        <v>26.959999999999997</v>
      </c>
      <c r="G33" s="23">
        <f t="shared" si="0"/>
        <v>38.059999999999995</v>
      </c>
      <c r="H33" s="24">
        <v>4</v>
      </c>
      <c r="I33" s="25">
        <v>97.47899159663865</v>
      </c>
      <c r="J33" s="26" t="s">
        <v>18</v>
      </c>
      <c r="K33" s="27">
        <v>4.5600000000000005</v>
      </c>
      <c r="L33" s="28">
        <v>7.840000000000001</v>
      </c>
      <c r="M33" s="29">
        <f t="shared" si="1"/>
        <v>12.400000000000002</v>
      </c>
      <c r="N33" s="30">
        <v>114</v>
      </c>
      <c r="O33" s="68">
        <v>43.5</v>
      </c>
      <c r="P33" s="17">
        <f t="shared" si="2"/>
        <v>140.97899159663865</v>
      </c>
      <c r="Q33" s="18">
        <f t="shared" si="3"/>
        <v>50.459999999999994</v>
      </c>
    </row>
    <row r="34" spans="1:17" ht="14.25">
      <c r="A34" s="32">
        <v>18</v>
      </c>
      <c r="B34" s="37" t="s">
        <v>61</v>
      </c>
      <c r="C34" s="38" t="s">
        <v>56</v>
      </c>
      <c r="D34" s="33" t="s">
        <v>18</v>
      </c>
      <c r="E34" s="22">
        <v>11.1</v>
      </c>
      <c r="F34" s="22">
        <v>26.959999999999997</v>
      </c>
      <c r="G34" s="23">
        <f t="shared" si="0"/>
        <v>38.059999999999995</v>
      </c>
      <c r="H34" s="24">
        <v>4</v>
      </c>
      <c r="I34" s="25">
        <v>97.47899159663865</v>
      </c>
      <c r="J34" s="26" t="s">
        <v>18</v>
      </c>
      <c r="K34" s="27">
        <v>4.5600000000000005</v>
      </c>
      <c r="L34" s="28">
        <v>7.840000000000001</v>
      </c>
      <c r="M34" s="29">
        <f t="shared" si="1"/>
        <v>12.400000000000002</v>
      </c>
      <c r="N34" s="30">
        <v>114</v>
      </c>
      <c r="O34" s="68">
        <v>43.5</v>
      </c>
      <c r="P34" s="17">
        <f t="shared" si="2"/>
        <v>140.97899159663865</v>
      </c>
      <c r="Q34" s="18">
        <f t="shared" si="3"/>
        <v>50.459999999999994</v>
      </c>
    </row>
    <row r="35" spans="1:17" ht="14.25">
      <c r="A35" s="32">
        <v>19</v>
      </c>
      <c r="B35" s="19" t="s">
        <v>62</v>
      </c>
      <c r="C35" s="20" t="s">
        <v>63</v>
      </c>
      <c r="D35" s="21" t="s">
        <v>18</v>
      </c>
      <c r="E35" s="22">
        <v>9.799999999999999</v>
      </c>
      <c r="F35" s="22">
        <v>15.81</v>
      </c>
      <c r="G35" s="23">
        <f t="shared" si="0"/>
        <v>25.61</v>
      </c>
      <c r="H35" s="24">
        <v>12</v>
      </c>
      <c r="I35" s="25">
        <v>90.75630252100841</v>
      </c>
      <c r="J35" s="26" t="s">
        <v>18</v>
      </c>
      <c r="K35" s="27">
        <v>3.42</v>
      </c>
      <c r="L35" s="28">
        <v>10.18</v>
      </c>
      <c r="M35" s="29">
        <f t="shared" si="1"/>
        <v>13.6</v>
      </c>
      <c r="N35" s="30">
        <v>104</v>
      </c>
      <c r="O35" s="68">
        <v>48.5</v>
      </c>
      <c r="P35" s="17">
        <f t="shared" si="2"/>
        <v>139.25630252100842</v>
      </c>
      <c r="Q35" s="18">
        <f t="shared" si="3"/>
        <v>39.21</v>
      </c>
    </row>
    <row r="36" spans="1:17" ht="14.25">
      <c r="A36" s="32">
        <v>20</v>
      </c>
      <c r="B36" s="19" t="s">
        <v>64</v>
      </c>
      <c r="C36" s="20" t="s">
        <v>65</v>
      </c>
      <c r="D36" s="21" t="s">
        <v>18</v>
      </c>
      <c r="E36" s="22">
        <v>15.29</v>
      </c>
      <c r="F36" s="22">
        <v>12.479999999999999</v>
      </c>
      <c r="G36" s="23">
        <f t="shared" si="0"/>
        <v>27.769999999999996</v>
      </c>
      <c r="H36" s="24">
        <v>10</v>
      </c>
      <c r="I36" s="25">
        <v>92.43697478991596</v>
      </c>
      <c r="J36" s="26" t="s">
        <v>18</v>
      </c>
      <c r="K36" s="27">
        <v>3.8000000000000003</v>
      </c>
      <c r="L36" s="28">
        <v>8.58</v>
      </c>
      <c r="M36" s="29">
        <f t="shared" si="1"/>
        <v>12.38</v>
      </c>
      <c r="N36" s="30">
        <v>116</v>
      </c>
      <c r="O36" s="68">
        <v>42.5</v>
      </c>
      <c r="P36" s="17">
        <f t="shared" si="2"/>
        <v>134.93697478991595</v>
      </c>
      <c r="Q36" s="18">
        <f t="shared" si="3"/>
        <v>40.15</v>
      </c>
    </row>
    <row r="37" spans="1:17" ht="14.25">
      <c r="A37" s="32">
        <v>20</v>
      </c>
      <c r="B37" s="19" t="s">
        <v>66</v>
      </c>
      <c r="C37" s="20" t="s">
        <v>65</v>
      </c>
      <c r="D37" s="21" t="s">
        <v>18</v>
      </c>
      <c r="E37" s="22">
        <v>15.29</v>
      </c>
      <c r="F37" s="22">
        <v>12.479999999999999</v>
      </c>
      <c r="G37" s="23">
        <f t="shared" si="0"/>
        <v>27.769999999999996</v>
      </c>
      <c r="H37" s="24">
        <v>10</v>
      </c>
      <c r="I37" s="25">
        <v>92.43697478991596</v>
      </c>
      <c r="J37" s="26" t="s">
        <v>18</v>
      </c>
      <c r="K37" s="27">
        <v>3.8000000000000003</v>
      </c>
      <c r="L37" s="28">
        <v>8.58</v>
      </c>
      <c r="M37" s="29">
        <f t="shared" si="1"/>
        <v>12.38</v>
      </c>
      <c r="N37" s="30">
        <v>116</v>
      </c>
      <c r="O37" s="68">
        <v>42.5</v>
      </c>
      <c r="P37" s="17">
        <f t="shared" si="2"/>
        <v>134.93697478991595</v>
      </c>
      <c r="Q37" s="18">
        <f t="shared" si="3"/>
        <v>40.15</v>
      </c>
    </row>
    <row r="38" spans="1:17" ht="14.25">
      <c r="A38" s="32">
        <v>21</v>
      </c>
      <c r="B38" s="19" t="s">
        <v>67</v>
      </c>
      <c r="C38" s="20" t="s">
        <v>46</v>
      </c>
      <c r="D38" s="21" t="s">
        <v>18</v>
      </c>
      <c r="E38" s="22">
        <v>3.14</v>
      </c>
      <c r="F38" s="22">
        <v>10.08</v>
      </c>
      <c r="G38" s="23">
        <f t="shared" si="0"/>
        <v>13.22</v>
      </c>
      <c r="H38" s="24">
        <v>50</v>
      </c>
      <c r="I38" s="25">
        <v>58.82352941176471</v>
      </c>
      <c r="J38" s="26" t="s">
        <v>18</v>
      </c>
      <c r="K38" s="27">
        <v>2.02</v>
      </c>
      <c r="L38" s="28">
        <v>19.939999999999998</v>
      </c>
      <c r="M38" s="29">
        <f t="shared" si="1"/>
        <v>21.959999999999997</v>
      </c>
      <c r="N38" s="30">
        <v>51</v>
      </c>
      <c r="O38" s="68">
        <v>75</v>
      </c>
      <c r="P38" s="17">
        <f t="shared" si="2"/>
        <v>133.8235294117647</v>
      </c>
      <c r="Q38" s="18">
        <f t="shared" si="3"/>
        <v>35.18</v>
      </c>
    </row>
    <row r="39" spans="1:17" ht="14.25">
      <c r="A39" s="32">
        <v>22</v>
      </c>
      <c r="B39" s="19" t="s">
        <v>68</v>
      </c>
      <c r="C39" s="20" t="s">
        <v>65</v>
      </c>
      <c r="D39" s="21" t="s">
        <v>18</v>
      </c>
      <c r="E39" s="22">
        <v>9.52</v>
      </c>
      <c r="F39" s="22">
        <v>1.24</v>
      </c>
      <c r="G39" s="23">
        <f t="shared" si="0"/>
        <v>10.76</v>
      </c>
      <c r="H39" s="24">
        <v>61</v>
      </c>
      <c r="I39" s="34">
        <v>49.57983193277311</v>
      </c>
      <c r="J39" s="26" t="s">
        <v>18</v>
      </c>
      <c r="K39" s="27">
        <v>14.2</v>
      </c>
      <c r="L39" s="28">
        <v>10.64</v>
      </c>
      <c r="M39" s="29">
        <f t="shared" si="1"/>
        <v>24.84</v>
      </c>
      <c r="N39" s="30">
        <v>35</v>
      </c>
      <c r="O39" s="68">
        <v>83</v>
      </c>
      <c r="P39" s="17">
        <f t="shared" si="2"/>
        <v>132.57983193277312</v>
      </c>
      <c r="Q39" s="18">
        <f t="shared" si="3"/>
        <v>35.6</v>
      </c>
    </row>
    <row r="40" spans="1:17" ht="14.25">
      <c r="A40" s="32">
        <v>22</v>
      </c>
      <c r="B40" s="19" t="s">
        <v>69</v>
      </c>
      <c r="C40" s="20" t="s">
        <v>65</v>
      </c>
      <c r="D40" s="21" t="s">
        <v>18</v>
      </c>
      <c r="E40" s="22">
        <v>9.52</v>
      </c>
      <c r="F40" s="22">
        <v>1.24</v>
      </c>
      <c r="G40" s="23">
        <f t="shared" si="0"/>
        <v>10.76</v>
      </c>
      <c r="H40" s="24">
        <v>61</v>
      </c>
      <c r="I40" s="34">
        <v>49.57983193277311</v>
      </c>
      <c r="J40" s="26" t="s">
        <v>18</v>
      </c>
      <c r="K40" s="27">
        <v>14.2</v>
      </c>
      <c r="L40" s="28">
        <v>10.64</v>
      </c>
      <c r="M40" s="29">
        <f t="shared" si="1"/>
        <v>24.84</v>
      </c>
      <c r="N40" s="30">
        <v>35</v>
      </c>
      <c r="O40" s="68">
        <v>83</v>
      </c>
      <c r="P40" s="17">
        <f t="shared" si="2"/>
        <v>132.57983193277312</v>
      </c>
      <c r="Q40" s="18">
        <f t="shared" si="3"/>
        <v>35.6</v>
      </c>
    </row>
    <row r="41" spans="1:17" ht="14.25">
      <c r="A41" s="32">
        <v>23</v>
      </c>
      <c r="B41" s="19" t="s">
        <v>70</v>
      </c>
      <c r="C41" s="31" t="s">
        <v>46</v>
      </c>
      <c r="D41" s="21" t="s">
        <v>18</v>
      </c>
      <c r="E41" s="22">
        <v>0</v>
      </c>
      <c r="F41" s="22">
        <v>11.91</v>
      </c>
      <c r="G41" s="23">
        <f t="shared" si="0"/>
        <v>11.91</v>
      </c>
      <c r="H41" s="24">
        <v>58</v>
      </c>
      <c r="I41" s="25">
        <v>52.10084033613446</v>
      </c>
      <c r="J41" s="26" t="s">
        <v>18</v>
      </c>
      <c r="K41" s="27">
        <v>3.87</v>
      </c>
      <c r="L41" s="28">
        <v>19.28</v>
      </c>
      <c r="M41" s="29">
        <f t="shared" si="1"/>
        <v>23.150000000000002</v>
      </c>
      <c r="N41" s="30">
        <v>46</v>
      </c>
      <c r="O41" s="68">
        <v>77.5</v>
      </c>
      <c r="P41" s="17">
        <f t="shared" si="2"/>
        <v>129.60084033613447</v>
      </c>
      <c r="Q41" s="18">
        <f t="shared" si="3"/>
        <v>35.06</v>
      </c>
    </row>
    <row r="42" spans="1:17" ht="14.25">
      <c r="A42" s="32">
        <v>24</v>
      </c>
      <c r="B42" s="19" t="s">
        <v>71</v>
      </c>
      <c r="C42" s="20" t="s">
        <v>56</v>
      </c>
      <c r="D42" s="21" t="s">
        <v>18</v>
      </c>
      <c r="E42" s="22">
        <v>6.139999999999999</v>
      </c>
      <c r="F42" s="22">
        <v>17.4</v>
      </c>
      <c r="G42" s="23">
        <f t="shared" si="0"/>
        <v>23.54</v>
      </c>
      <c r="H42" s="24">
        <v>15</v>
      </c>
      <c r="I42" s="25">
        <v>88.23529411764706</v>
      </c>
      <c r="J42" s="26" t="s">
        <v>18</v>
      </c>
      <c r="K42" s="27">
        <v>9.75</v>
      </c>
      <c r="L42" s="28">
        <v>2.12</v>
      </c>
      <c r="M42" s="29">
        <f t="shared" si="1"/>
        <v>11.870000000000001</v>
      </c>
      <c r="N42" s="30">
        <v>120</v>
      </c>
      <c r="O42" s="68">
        <v>40.5</v>
      </c>
      <c r="P42" s="17">
        <f t="shared" si="2"/>
        <v>128.73529411764707</v>
      </c>
      <c r="Q42" s="18">
        <f t="shared" si="3"/>
        <v>35.41</v>
      </c>
    </row>
    <row r="43" spans="1:17" ht="14.25">
      <c r="A43" s="32">
        <v>25</v>
      </c>
      <c r="B43" s="19" t="s">
        <v>72</v>
      </c>
      <c r="C43" s="20" t="s">
        <v>46</v>
      </c>
      <c r="D43" s="21" t="s">
        <v>18</v>
      </c>
      <c r="E43" s="22">
        <v>18.52</v>
      </c>
      <c r="F43" s="22">
        <v>3.8</v>
      </c>
      <c r="G43" s="23">
        <f t="shared" si="0"/>
        <v>22.32</v>
      </c>
      <c r="H43" s="24">
        <v>17</v>
      </c>
      <c r="I43" s="25">
        <v>86.5546218487395</v>
      </c>
      <c r="J43" s="26" t="s">
        <v>18</v>
      </c>
      <c r="K43" s="27">
        <v>5.6899999999999995</v>
      </c>
      <c r="L43" s="28">
        <v>6.26</v>
      </c>
      <c r="M43" s="29">
        <f t="shared" si="1"/>
        <v>11.95</v>
      </c>
      <c r="N43" s="30">
        <v>118</v>
      </c>
      <c r="O43" s="68">
        <v>41.5</v>
      </c>
      <c r="P43" s="17">
        <f t="shared" si="2"/>
        <v>128.0546218487395</v>
      </c>
      <c r="Q43" s="18">
        <f t="shared" si="3"/>
        <v>34.269999999999996</v>
      </c>
    </row>
    <row r="44" spans="1:17" ht="14.25">
      <c r="A44" s="32">
        <v>26</v>
      </c>
      <c r="B44" s="35" t="s">
        <v>73</v>
      </c>
      <c r="C44" s="31" t="s">
        <v>74</v>
      </c>
      <c r="D44" s="33" t="s">
        <v>18</v>
      </c>
      <c r="E44" s="22">
        <v>7.38</v>
      </c>
      <c r="F44" s="22">
        <v>2.5</v>
      </c>
      <c r="G44" s="23">
        <f t="shared" si="0"/>
        <v>9.879999999999999</v>
      </c>
      <c r="H44" s="24">
        <v>70</v>
      </c>
      <c r="I44" s="25">
        <v>42.016806722689076</v>
      </c>
      <c r="J44" s="26" t="s">
        <v>18</v>
      </c>
      <c r="K44" s="27">
        <v>10.35</v>
      </c>
      <c r="L44" s="28">
        <v>15.499999999999998</v>
      </c>
      <c r="M44" s="29">
        <f t="shared" si="1"/>
        <v>25.849999999999998</v>
      </c>
      <c r="N44" s="30">
        <v>32</v>
      </c>
      <c r="O44" s="68">
        <v>84.5</v>
      </c>
      <c r="P44" s="17">
        <f t="shared" si="2"/>
        <v>126.51680672268907</v>
      </c>
      <c r="Q44" s="18">
        <f t="shared" si="3"/>
        <v>35.73</v>
      </c>
    </row>
    <row r="45" spans="1:17" ht="14.25">
      <c r="A45" s="32">
        <v>27</v>
      </c>
      <c r="B45" s="35" t="s">
        <v>75</v>
      </c>
      <c r="C45" s="20" t="s">
        <v>76</v>
      </c>
      <c r="D45" s="21" t="s">
        <v>18</v>
      </c>
      <c r="E45" s="22">
        <v>9.17</v>
      </c>
      <c r="F45" s="22">
        <v>5.8500000000000005</v>
      </c>
      <c r="G45" s="23">
        <f t="shared" si="0"/>
        <v>15.02</v>
      </c>
      <c r="H45" s="24">
        <v>42</v>
      </c>
      <c r="I45" s="34">
        <v>65.54621848739495</v>
      </c>
      <c r="J45" s="26" t="s">
        <v>18</v>
      </c>
      <c r="K45" s="27">
        <v>3.85</v>
      </c>
      <c r="L45" s="28">
        <v>12.92</v>
      </c>
      <c r="M45" s="29">
        <f t="shared" si="1"/>
        <v>16.77</v>
      </c>
      <c r="N45" s="30">
        <v>80</v>
      </c>
      <c r="O45" s="68">
        <v>60.5</v>
      </c>
      <c r="P45" s="17">
        <f t="shared" si="2"/>
        <v>126.04621848739495</v>
      </c>
      <c r="Q45" s="18">
        <f t="shared" si="3"/>
        <v>31.79</v>
      </c>
    </row>
    <row r="46" spans="1:17" ht="14.25">
      <c r="A46" s="32">
        <v>28</v>
      </c>
      <c r="B46" s="19" t="s">
        <v>77</v>
      </c>
      <c r="C46" s="31" t="s">
        <v>17</v>
      </c>
      <c r="D46" s="33" t="s">
        <v>18</v>
      </c>
      <c r="E46" s="22">
        <v>20.44</v>
      </c>
      <c r="F46" s="22">
        <v>13.98</v>
      </c>
      <c r="G46" s="23">
        <f t="shared" si="0"/>
        <v>34.42</v>
      </c>
      <c r="H46" s="24">
        <v>7</v>
      </c>
      <c r="I46" s="25">
        <v>94.9579831932773</v>
      </c>
      <c r="J46" s="26" t="s">
        <v>18</v>
      </c>
      <c r="K46" s="27">
        <v>8.030000000000001</v>
      </c>
      <c r="L46" s="28">
        <v>0</v>
      </c>
      <c r="M46" s="29">
        <f t="shared" si="1"/>
        <v>8.030000000000001</v>
      </c>
      <c r="N46" s="30">
        <v>141</v>
      </c>
      <c r="O46" s="68">
        <v>30</v>
      </c>
      <c r="P46" s="17">
        <f t="shared" si="2"/>
        <v>124.9579831932773</v>
      </c>
      <c r="Q46" s="18">
        <f t="shared" si="3"/>
        <v>42.45</v>
      </c>
    </row>
    <row r="47" spans="1:17" ht="14.25">
      <c r="A47" s="32">
        <v>28</v>
      </c>
      <c r="B47" s="19" t="s">
        <v>78</v>
      </c>
      <c r="C47" s="20" t="s">
        <v>17</v>
      </c>
      <c r="D47" s="33" t="s">
        <v>18</v>
      </c>
      <c r="E47" s="22">
        <v>20.44</v>
      </c>
      <c r="F47" s="22">
        <v>13.98</v>
      </c>
      <c r="G47" s="23">
        <f t="shared" si="0"/>
        <v>34.42</v>
      </c>
      <c r="H47" s="24">
        <v>7</v>
      </c>
      <c r="I47" s="25">
        <v>94.9579831932773</v>
      </c>
      <c r="J47" s="26" t="s">
        <v>18</v>
      </c>
      <c r="K47" s="27">
        <v>8.030000000000001</v>
      </c>
      <c r="L47" s="28">
        <v>0</v>
      </c>
      <c r="M47" s="29">
        <f t="shared" si="1"/>
        <v>8.030000000000001</v>
      </c>
      <c r="N47" s="30">
        <v>141</v>
      </c>
      <c r="O47" s="68">
        <v>30</v>
      </c>
      <c r="P47" s="17">
        <f t="shared" si="2"/>
        <v>124.9579831932773</v>
      </c>
      <c r="Q47" s="18">
        <f t="shared" si="3"/>
        <v>42.45</v>
      </c>
    </row>
    <row r="48" spans="1:17" ht="14.25">
      <c r="A48" s="32">
        <v>29</v>
      </c>
      <c r="B48" s="19" t="s">
        <v>79</v>
      </c>
      <c r="C48" s="20" t="s">
        <v>80</v>
      </c>
      <c r="D48" s="21" t="s">
        <v>33</v>
      </c>
      <c r="E48" s="22">
        <v>5.380000000000001</v>
      </c>
      <c r="F48" s="22">
        <v>1.32</v>
      </c>
      <c r="G48" s="23">
        <f t="shared" si="0"/>
        <v>6.700000000000001</v>
      </c>
      <c r="H48" s="24">
        <v>84</v>
      </c>
      <c r="I48" s="34">
        <v>30.252100840336134</v>
      </c>
      <c r="J48" s="26" t="s">
        <v>18</v>
      </c>
      <c r="K48" s="27">
        <v>13.059999999999999</v>
      </c>
      <c r="L48" s="28">
        <v>17.380000000000003</v>
      </c>
      <c r="M48" s="29">
        <f t="shared" si="1"/>
        <v>30.44</v>
      </c>
      <c r="N48" s="30">
        <v>14</v>
      </c>
      <c r="O48" s="68">
        <v>93.5</v>
      </c>
      <c r="P48" s="17">
        <f t="shared" si="2"/>
        <v>123.75210084033614</v>
      </c>
      <c r="Q48" s="18">
        <f t="shared" si="3"/>
        <v>37.14</v>
      </c>
    </row>
    <row r="49" spans="1:17" ht="14.25">
      <c r="A49" s="32">
        <v>29</v>
      </c>
      <c r="B49" s="19" t="s">
        <v>81</v>
      </c>
      <c r="C49" s="20" t="s">
        <v>80</v>
      </c>
      <c r="D49" s="21" t="s">
        <v>33</v>
      </c>
      <c r="E49" s="22">
        <v>5.380000000000001</v>
      </c>
      <c r="F49" s="22">
        <v>1.32</v>
      </c>
      <c r="G49" s="23">
        <f t="shared" si="0"/>
        <v>6.700000000000001</v>
      </c>
      <c r="H49" s="24">
        <v>84</v>
      </c>
      <c r="I49" s="34">
        <v>30.252100840336134</v>
      </c>
      <c r="J49" s="26" t="s">
        <v>18</v>
      </c>
      <c r="K49" s="27">
        <v>13.059999999999999</v>
      </c>
      <c r="L49" s="28">
        <v>17.380000000000003</v>
      </c>
      <c r="M49" s="29">
        <f t="shared" si="1"/>
        <v>30.44</v>
      </c>
      <c r="N49" s="30">
        <v>14</v>
      </c>
      <c r="O49" s="68">
        <v>93.5</v>
      </c>
      <c r="P49" s="17">
        <f t="shared" si="2"/>
        <v>123.75210084033614</v>
      </c>
      <c r="Q49" s="18">
        <f t="shared" si="3"/>
        <v>37.14</v>
      </c>
    </row>
    <row r="50" spans="1:17" ht="14.25">
      <c r="A50" s="32">
        <v>30</v>
      </c>
      <c r="B50" s="19" t="s">
        <v>82</v>
      </c>
      <c r="C50" s="20" t="s">
        <v>56</v>
      </c>
      <c r="D50" s="21" t="s">
        <v>18</v>
      </c>
      <c r="E50" s="22">
        <v>13.879999999999999</v>
      </c>
      <c r="F50" s="22">
        <v>10.48</v>
      </c>
      <c r="G50" s="23">
        <f t="shared" si="0"/>
        <v>24.36</v>
      </c>
      <c r="H50" s="24">
        <v>14</v>
      </c>
      <c r="I50" s="34">
        <v>89.07563025210085</v>
      </c>
      <c r="J50" s="26" t="s">
        <v>18</v>
      </c>
      <c r="K50" s="27">
        <v>5.03</v>
      </c>
      <c r="L50" s="28">
        <v>4.26</v>
      </c>
      <c r="M50" s="29">
        <f t="shared" si="1"/>
        <v>9.29</v>
      </c>
      <c r="N50" s="30">
        <v>132</v>
      </c>
      <c r="O50" s="68">
        <v>34.5</v>
      </c>
      <c r="P50" s="17">
        <f t="shared" si="2"/>
        <v>123.57563025210085</v>
      </c>
      <c r="Q50" s="18">
        <f t="shared" si="3"/>
        <v>33.65</v>
      </c>
    </row>
    <row r="51" spans="1:17" ht="14.25">
      <c r="A51" s="32">
        <v>31</v>
      </c>
      <c r="B51" s="19" t="s">
        <v>83</v>
      </c>
      <c r="C51" s="20" t="s">
        <v>84</v>
      </c>
      <c r="D51" s="21" t="s">
        <v>18</v>
      </c>
      <c r="E51" s="22">
        <v>3.1399999999999997</v>
      </c>
      <c r="F51" s="22">
        <v>15.82</v>
      </c>
      <c r="G51" s="23">
        <f t="shared" si="0"/>
        <v>18.96</v>
      </c>
      <c r="H51" s="24">
        <v>25</v>
      </c>
      <c r="I51" s="25">
        <v>79.83193277310924</v>
      </c>
      <c r="J51" s="26" t="s">
        <v>18</v>
      </c>
      <c r="K51" s="27">
        <v>8.14</v>
      </c>
      <c r="L51" s="28">
        <v>4.26</v>
      </c>
      <c r="M51" s="29">
        <f t="shared" si="1"/>
        <v>12.4</v>
      </c>
      <c r="N51" s="30">
        <v>115</v>
      </c>
      <c r="O51" s="68">
        <v>43</v>
      </c>
      <c r="P51" s="17">
        <f t="shared" si="2"/>
        <v>122.83193277310924</v>
      </c>
      <c r="Q51" s="18">
        <f t="shared" si="3"/>
        <v>31.36</v>
      </c>
    </row>
    <row r="52" spans="1:17" ht="14.25">
      <c r="A52" s="32">
        <v>32</v>
      </c>
      <c r="B52" s="19" t="s">
        <v>85</v>
      </c>
      <c r="C52" s="20" t="s">
        <v>46</v>
      </c>
      <c r="D52" s="21" t="s">
        <v>18</v>
      </c>
      <c r="E52" s="22">
        <v>2.36</v>
      </c>
      <c r="F52" s="22">
        <v>7.5</v>
      </c>
      <c r="G52" s="23">
        <f t="shared" si="0"/>
        <v>9.86</v>
      </c>
      <c r="H52" s="24">
        <v>71</v>
      </c>
      <c r="I52" s="25">
        <v>41.17647058823529</v>
      </c>
      <c r="J52" s="26" t="s">
        <v>18</v>
      </c>
      <c r="K52" s="27">
        <v>12.63</v>
      </c>
      <c r="L52" s="28">
        <v>11.74</v>
      </c>
      <c r="M52" s="29">
        <f t="shared" si="1"/>
        <v>24.37</v>
      </c>
      <c r="N52" s="30">
        <v>38</v>
      </c>
      <c r="O52" s="68">
        <v>81.5</v>
      </c>
      <c r="P52" s="17">
        <f t="shared" si="2"/>
        <v>122.67647058823529</v>
      </c>
      <c r="Q52" s="18">
        <f t="shared" si="3"/>
        <v>34.230000000000004</v>
      </c>
    </row>
    <row r="53" spans="1:17" ht="14.25">
      <c r="A53" s="32">
        <v>32</v>
      </c>
      <c r="B53" s="19" t="s">
        <v>86</v>
      </c>
      <c r="C53" s="31" t="s">
        <v>46</v>
      </c>
      <c r="D53" s="21" t="s">
        <v>18</v>
      </c>
      <c r="E53" s="22">
        <v>2.36</v>
      </c>
      <c r="F53" s="22">
        <v>7.5</v>
      </c>
      <c r="G53" s="23">
        <f t="shared" si="0"/>
        <v>9.86</v>
      </c>
      <c r="H53" s="24">
        <v>71</v>
      </c>
      <c r="I53" s="25">
        <v>41.17647058823529</v>
      </c>
      <c r="J53" s="26" t="s">
        <v>18</v>
      </c>
      <c r="K53" s="27">
        <v>12.63</v>
      </c>
      <c r="L53" s="28">
        <v>11.74</v>
      </c>
      <c r="M53" s="29">
        <f t="shared" si="1"/>
        <v>24.37</v>
      </c>
      <c r="N53" s="30">
        <v>38</v>
      </c>
      <c r="O53" s="68">
        <v>81.5</v>
      </c>
      <c r="P53" s="17">
        <f t="shared" si="2"/>
        <v>122.67647058823529</v>
      </c>
      <c r="Q53" s="18">
        <f t="shared" si="3"/>
        <v>34.230000000000004</v>
      </c>
    </row>
    <row r="54" spans="1:17" ht="14.25">
      <c r="A54" s="32">
        <v>33</v>
      </c>
      <c r="B54" s="19" t="s">
        <v>87</v>
      </c>
      <c r="C54" s="20" t="s">
        <v>51</v>
      </c>
      <c r="D54" s="33" t="s">
        <v>18</v>
      </c>
      <c r="E54" s="22">
        <v>8.86</v>
      </c>
      <c r="F54" s="22">
        <v>1.06</v>
      </c>
      <c r="G54" s="23">
        <f t="shared" si="0"/>
        <v>9.92</v>
      </c>
      <c r="H54" s="24">
        <v>68</v>
      </c>
      <c r="I54" s="25">
        <v>43.69747899159664</v>
      </c>
      <c r="J54" s="26" t="s">
        <v>18</v>
      </c>
      <c r="K54" s="27">
        <v>3.2800000000000002</v>
      </c>
      <c r="L54" s="28">
        <v>19.34</v>
      </c>
      <c r="M54" s="29">
        <f t="shared" si="1"/>
        <v>22.62</v>
      </c>
      <c r="N54" s="30">
        <v>49</v>
      </c>
      <c r="O54" s="68">
        <v>76</v>
      </c>
      <c r="P54" s="17">
        <f t="shared" si="2"/>
        <v>119.69747899159664</v>
      </c>
      <c r="Q54" s="18">
        <f t="shared" si="3"/>
        <v>32.54</v>
      </c>
    </row>
    <row r="55" spans="1:17" ht="14.25">
      <c r="A55" s="32">
        <v>34</v>
      </c>
      <c r="B55" s="37" t="s">
        <v>88</v>
      </c>
      <c r="C55" s="38" t="s">
        <v>89</v>
      </c>
      <c r="D55" s="33" t="s">
        <v>18</v>
      </c>
      <c r="E55" s="22">
        <v>1.24</v>
      </c>
      <c r="F55" s="22">
        <v>15.72</v>
      </c>
      <c r="G55" s="23">
        <f t="shared" si="0"/>
        <v>16.96</v>
      </c>
      <c r="H55" s="24">
        <v>33</v>
      </c>
      <c r="I55" s="25">
        <v>73.10924369747899</v>
      </c>
      <c r="J55" s="26" t="s">
        <v>18</v>
      </c>
      <c r="K55" s="27">
        <v>2.5300000000000002</v>
      </c>
      <c r="L55" s="28">
        <v>10.879999999999999</v>
      </c>
      <c r="M55" s="29">
        <f t="shared" si="1"/>
        <v>13.41</v>
      </c>
      <c r="N55" s="30">
        <v>108</v>
      </c>
      <c r="O55" s="68">
        <v>46.5</v>
      </c>
      <c r="P55" s="17">
        <f t="shared" si="2"/>
        <v>119.60924369747899</v>
      </c>
      <c r="Q55" s="18">
        <f t="shared" si="3"/>
        <v>30.37</v>
      </c>
    </row>
    <row r="56" spans="1:17" ht="14.25">
      <c r="A56" s="32">
        <v>35</v>
      </c>
      <c r="B56" s="19" t="s">
        <v>90</v>
      </c>
      <c r="C56" s="31" t="s">
        <v>23</v>
      </c>
      <c r="D56" s="21" t="s">
        <v>33</v>
      </c>
      <c r="E56" s="22">
        <v>14.559999999999999</v>
      </c>
      <c r="F56" s="22">
        <v>7</v>
      </c>
      <c r="G56" s="23">
        <f t="shared" si="0"/>
        <v>21.56</v>
      </c>
      <c r="H56" s="24">
        <v>21</v>
      </c>
      <c r="I56" s="25">
        <v>83.19327731092437</v>
      </c>
      <c r="J56" s="26" t="s">
        <v>33</v>
      </c>
      <c r="K56" s="27">
        <v>1.58</v>
      </c>
      <c r="L56" s="28">
        <v>7.5600000000000005</v>
      </c>
      <c r="M56" s="29">
        <f t="shared" si="1"/>
        <v>9.14</v>
      </c>
      <c r="N56" s="30">
        <v>134</v>
      </c>
      <c r="O56" s="68">
        <v>33.5</v>
      </c>
      <c r="P56" s="17">
        <f t="shared" si="2"/>
        <v>116.69327731092437</v>
      </c>
      <c r="Q56" s="18">
        <f t="shared" si="3"/>
        <v>30.7</v>
      </c>
    </row>
    <row r="57" spans="1:17" ht="14.25">
      <c r="A57" s="32">
        <v>35</v>
      </c>
      <c r="B57" s="19" t="s">
        <v>91</v>
      </c>
      <c r="C57" s="20" t="s">
        <v>23</v>
      </c>
      <c r="D57" s="21" t="s">
        <v>33</v>
      </c>
      <c r="E57" s="22">
        <v>14.559999999999999</v>
      </c>
      <c r="F57" s="22">
        <v>7</v>
      </c>
      <c r="G57" s="23">
        <f t="shared" si="0"/>
        <v>21.56</v>
      </c>
      <c r="H57" s="24">
        <v>21</v>
      </c>
      <c r="I57" s="25">
        <v>83.19327731092437</v>
      </c>
      <c r="J57" s="26" t="s">
        <v>33</v>
      </c>
      <c r="K57" s="27">
        <v>1.58</v>
      </c>
      <c r="L57" s="28">
        <v>7.5600000000000005</v>
      </c>
      <c r="M57" s="29">
        <f t="shared" si="1"/>
        <v>9.14</v>
      </c>
      <c r="N57" s="30">
        <v>134</v>
      </c>
      <c r="O57" s="68">
        <v>33.5</v>
      </c>
      <c r="P57" s="17">
        <f t="shared" si="2"/>
        <v>116.69327731092437</v>
      </c>
      <c r="Q57" s="18">
        <f t="shared" si="3"/>
        <v>30.7</v>
      </c>
    </row>
    <row r="58" spans="1:17" ht="14.25">
      <c r="A58" s="32">
        <v>36</v>
      </c>
      <c r="B58" s="37" t="s">
        <v>92</v>
      </c>
      <c r="C58" s="38" t="s">
        <v>39</v>
      </c>
      <c r="D58" s="33" t="s">
        <v>18</v>
      </c>
      <c r="E58" s="22">
        <v>8.74</v>
      </c>
      <c r="F58" s="22">
        <v>11.34</v>
      </c>
      <c r="G58" s="23">
        <f t="shared" si="0"/>
        <v>20.08</v>
      </c>
      <c r="H58" s="24">
        <v>24</v>
      </c>
      <c r="I58" s="25">
        <v>80.67226890756302</v>
      </c>
      <c r="J58" s="26" t="s">
        <v>18</v>
      </c>
      <c r="K58" s="27">
        <v>4.959999999999999</v>
      </c>
      <c r="L58" s="28">
        <v>4.88</v>
      </c>
      <c r="M58" s="29">
        <f t="shared" si="1"/>
        <v>9.84</v>
      </c>
      <c r="N58" s="30">
        <v>129</v>
      </c>
      <c r="O58" s="68">
        <v>36</v>
      </c>
      <c r="P58" s="17">
        <f t="shared" si="2"/>
        <v>116.67226890756302</v>
      </c>
      <c r="Q58" s="18">
        <f t="shared" si="3"/>
        <v>29.919999999999998</v>
      </c>
    </row>
    <row r="59" spans="1:17" ht="14.25">
      <c r="A59" s="32">
        <v>37</v>
      </c>
      <c r="B59" s="19" t="s">
        <v>93</v>
      </c>
      <c r="C59" s="31" t="s">
        <v>94</v>
      </c>
      <c r="D59" s="33" t="s">
        <v>18</v>
      </c>
      <c r="E59" s="22">
        <v>13.02</v>
      </c>
      <c r="F59" s="22">
        <v>2.3600000000000003</v>
      </c>
      <c r="G59" s="23">
        <f t="shared" si="0"/>
        <v>15.379999999999999</v>
      </c>
      <c r="H59" s="24">
        <v>41</v>
      </c>
      <c r="I59" s="25">
        <v>66.38655462184873</v>
      </c>
      <c r="J59" s="26" t="s">
        <v>18</v>
      </c>
      <c r="K59" s="27">
        <v>12.5</v>
      </c>
      <c r="L59" s="28">
        <v>1.24</v>
      </c>
      <c r="M59" s="29">
        <f t="shared" si="1"/>
        <v>13.74</v>
      </c>
      <c r="N59" s="30">
        <v>103</v>
      </c>
      <c r="O59" s="68">
        <v>49</v>
      </c>
      <c r="P59" s="17">
        <f t="shared" si="2"/>
        <v>115.38655462184873</v>
      </c>
      <c r="Q59" s="18">
        <f t="shared" si="3"/>
        <v>29.119999999999997</v>
      </c>
    </row>
    <row r="60" spans="1:17" ht="14.25">
      <c r="A60" s="32">
        <v>37</v>
      </c>
      <c r="B60" s="19" t="s">
        <v>95</v>
      </c>
      <c r="C60" s="20" t="s">
        <v>96</v>
      </c>
      <c r="D60" s="33" t="s">
        <v>18</v>
      </c>
      <c r="E60" s="22">
        <v>13.02</v>
      </c>
      <c r="F60" s="22">
        <v>2.3600000000000003</v>
      </c>
      <c r="G60" s="23">
        <f t="shared" si="0"/>
        <v>15.379999999999999</v>
      </c>
      <c r="H60" s="24">
        <v>41</v>
      </c>
      <c r="I60" s="25">
        <v>66.38655462184873</v>
      </c>
      <c r="J60" s="26" t="s">
        <v>18</v>
      </c>
      <c r="K60" s="27">
        <v>12.5</v>
      </c>
      <c r="L60" s="28">
        <v>1.24</v>
      </c>
      <c r="M60" s="29">
        <f t="shared" si="1"/>
        <v>13.74</v>
      </c>
      <c r="N60" s="30">
        <v>103</v>
      </c>
      <c r="O60" s="68">
        <v>49</v>
      </c>
      <c r="P60" s="17">
        <f t="shared" si="2"/>
        <v>115.38655462184873</v>
      </c>
      <c r="Q60" s="18">
        <f t="shared" si="3"/>
        <v>29.119999999999997</v>
      </c>
    </row>
    <row r="61" spans="1:17" ht="14.25">
      <c r="A61" s="32">
        <v>38</v>
      </c>
      <c r="B61" s="19" t="s">
        <v>97</v>
      </c>
      <c r="C61" s="20" t="s">
        <v>46</v>
      </c>
      <c r="D61" s="21" t="s">
        <v>18</v>
      </c>
      <c r="E61" s="22">
        <v>0</v>
      </c>
      <c r="F61" s="22">
        <v>11.91</v>
      </c>
      <c r="G61" s="23">
        <f t="shared" si="0"/>
        <v>11.91</v>
      </c>
      <c r="H61" s="24">
        <v>58</v>
      </c>
      <c r="I61" s="25">
        <v>52.10084033613446</v>
      </c>
      <c r="J61" s="26" t="s">
        <v>18</v>
      </c>
      <c r="K61" s="27">
        <v>14.239999999999998</v>
      </c>
      <c r="L61" s="28">
        <v>3.05</v>
      </c>
      <c r="M61" s="29">
        <f t="shared" si="1"/>
        <v>17.29</v>
      </c>
      <c r="N61" s="30">
        <v>75</v>
      </c>
      <c r="O61" s="68">
        <v>63</v>
      </c>
      <c r="P61" s="17">
        <f t="shared" si="2"/>
        <v>115.10084033613447</v>
      </c>
      <c r="Q61" s="18">
        <f t="shared" si="3"/>
        <v>29.2</v>
      </c>
    </row>
    <row r="62" spans="1:17" ht="14.25">
      <c r="A62" s="32">
        <v>39</v>
      </c>
      <c r="B62" s="19" t="s">
        <v>98</v>
      </c>
      <c r="C62" s="20" t="s">
        <v>56</v>
      </c>
      <c r="D62" s="33" t="s">
        <v>18</v>
      </c>
      <c r="E62" s="22">
        <v>7.34</v>
      </c>
      <c r="F62" s="22">
        <v>0</v>
      </c>
      <c r="G62" s="23">
        <f t="shared" si="0"/>
        <v>7.34</v>
      </c>
      <c r="H62" s="24">
        <v>79</v>
      </c>
      <c r="I62" s="25">
        <v>34.45378151260504</v>
      </c>
      <c r="J62" s="26" t="s">
        <v>18</v>
      </c>
      <c r="K62" s="27">
        <v>11.98</v>
      </c>
      <c r="L62" s="28">
        <v>12.28</v>
      </c>
      <c r="M62" s="29">
        <f t="shared" si="1"/>
        <v>24.259999999999998</v>
      </c>
      <c r="N62" s="30">
        <v>40</v>
      </c>
      <c r="O62" s="68">
        <v>80.5</v>
      </c>
      <c r="P62" s="17">
        <f t="shared" si="2"/>
        <v>114.95378151260505</v>
      </c>
      <c r="Q62" s="18">
        <f t="shared" si="3"/>
        <v>31.599999999999998</v>
      </c>
    </row>
    <row r="63" spans="1:17" ht="14.25">
      <c r="A63" s="32">
        <v>39</v>
      </c>
      <c r="B63" s="19" t="s">
        <v>99</v>
      </c>
      <c r="C63" s="31" t="s">
        <v>94</v>
      </c>
      <c r="D63" s="33" t="s">
        <v>18</v>
      </c>
      <c r="E63" s="22">
        <v>7.34</v>
      </c>
      <c r="F63" s="22">
        <v>0</v>
      </c>
      <c r="G63" s="23">
        <f t="shared" si="0"/>
        <v>7.34</v>
      </c>
      <c r="H63" s="24">
        <v>79</v>
      </c>
      <c r="I63" s="25">
        <v>34.45378151260504</v>
      </c>
      <c r="J63" s="26" t="s">
        <v>18</v>
      </c>
      <c r="K63" s="27">
        <v>11.98</v>
      </c>
      <c r="L63" s="28">
        <v>12.28</v>
      </c>
      <c r="M63" s="29">
        <f t="shared" si="1"/>
        <v>24.259999999999998</v>
      </c>
      <c r="N63" s="30">
        <v>40</v>
      </c>
      <c r="O63" s="68">
        <v>80.5</v>
      </c>
      <c r="P63" s="17">
        <f t="shared" si="2"/>
        <v>114.95378151260505</v>
      </c>
      <c r="Q63" s="18">
        <f t="shared" si="3"/>
        <v>31.599999999999998</v>
      </c>
    </row>
    <row r="64" spans="1:17" ht="14.25">
      <c r="A64" s="32">
        <v>40</v>
      </c>
      <c r="B64" s="37" t="s">
        <v>100</v>
      </c>
      <c r="C64" s="38" t="s">
        <v>17</v>
      </c>
      <c r="D64" s="33" t="s">
        <v>18</v>
      </c>
      <c r="E64" s="22">
        <v>12.77</v>
      </c>
      <c r="F64" s="22">
        <v>1.06</v>
      </c>
      <c r="G64" s="23">
        <f t="shared" si="0"/>
        <v>13.83</v>
      </c>
      <c r="H64" s="24">
        <v>47</v>
      </c>
      <c r="I64" s="25">
        <v>61.34453781512605</v>
      </c>
      <c r="J64" s="26" t="s">
        <v>18</v>
      </c>
      <c r="K64" s="27">
        <v>0</v>
      </c>
      <c r="L64" s="28">
        <v>14.82</v>
      </c>
      <c r="M64" s="29">
        <f t="shared" si="1"/>
        <v>14.82</v>
      </c>
      <c r="N64" s="30">
        <v>98</v>
      </c>
      <c r="O64" s="68">
        <v>51.5</v>
      </c>
      <c r="P64" s="17">
        <f t="shared" si="2"/>
        <v>112.84453781512605</v>
      </c>
      <c r="Q64" s="18">
        <f t="shared" si="3"/>
        <v>28.65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</dc:creator>
  <cp:keywords/>
  <dc:description/>
  <cp:lastModifiedBy>Lee Ann</cp:lastModifiedBy>
  <dcterms:created xsi:type="dcterms:W3CDTF">2017-07-12T20:26:12Z</dcterms:created>
  <dcterms:modified xsi:type="dcterms:W3CDTF">2017-07-12T20:34:04Z</dcterms:modified>
  <cp:category/>
  <cp:version/>
  <cp:contentType/>
  <cp:contentStatus/>
</cp:coreProperties>
</file>